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実連\202607道社会人シニア\02_申込書・申込集計表\"/>
    </mc:Choice>
  </mc:AlternateContent>
  <xr:revisionPtr revIDLastSave="0" documentId="13_ncr:1_{21A6D5A5-A525-4024-BF32-9BB47021B63D}" xr6:coauthVersionLast="47" xr6:coauthVersionMax="47" xr10:uidLastSave="{00000000-0000-0000-0000-000000000000}"/>
  <bookViews>
    <workbookView xWindow="570" yWindow="0" windowWidth="19920" windowHeight="10800" tabRatio="909" activeTab="1" xr2:uid="{00000000-000D-0000-FFFF-FFFF00000000}"/>
  </bookViews>
  <sheets>
    <sheet name="申込集計表 (シニア) " sheetId="18" r:id="rId1"/>
    <sheet name="申込書（シニア）" sheetId="21" r:id="rId2"/>
    <sheet name="申込書（シニア）_記載例" sheetId="20" r:id="rId3"/>
  </sheets>
  <definedNames>
    <definedName name="_xlnm.Print_Area" localSheetId="0">'申込集計表 (シニア) '!$A$1:$X$52</definedName>
    <definedName name="_xlnm.Print_Area" localSheetId="1">'申込書（シニア）'!$A$1:$AP$69</definedName>
    <definedName name="_xlnm.Print_Area" localSheetId="2">'申込書（シニア）_記載例'!$A$1:$AP$69</definedName>
    <definedName name="混合複" localSheetId="1">'申込書（シニア）'!$AW$18:$AW$33</definedName>
    <definedName name="混合複" localSheetId="2">'申込書（シニア）_記載例'!$AW$18:$AW$33</definedName>
    <definedName name="混合複">#REF!</definedName>
    <definedName name="性別" localSheetId="1">'申込書（シニア）'!$AU$16:$AU$17</definedName>
    <definedName name="性別" localSheetId="2">'申込書（シニア）_記載例'!$AU$16:$AU$17</definedName>
    <definedName name="性別">#REF!</definedName>
    <definedName name="単" localSheetId="1">'申込書（シニア）'!$AU$18:$AU$40</definedName>
    <definedName name="単" localSheetId="2">'申込書（シニア）_記載例'!$AU$18:$AU$40</definedName>
    <definedName name="単">#REF!</definedName>
    <definedName name="複" localSheetId="1">'申込書（シニア）'!$AV$18:$AV$40</definedName>
    <definedName name="複" localSheetId="2">'申込書（シニア）_記載例'!$AV$18:$AV$40</definedName>
    <definedName name="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18" l="1"/>
  <c r="T14" i="18"/>
  <c r="Y45" i="21"/>
  <c r="Y47" i="21"/>
  <c r="Y49" i="21"/>
  <c r="Y51" i="21"/>
  <c r="Y53" i="21"/>
  <c r="Y55" i="21"/>
  <c r="Y57" i="21"/>
  <c r="Y59" i="21"/>
  <c r="Y61" i="21"/>
  <c r="Y63" i="21"/>
  <c r="Y65" i="21"/>
  <c r="Y67" i="21"/>
  <c r="Y21" i="21"/>
  <c r="Y23" i="21"/>
  <c r="Y25" i="21"/>
  <c r="Y27" i="21"/>
  <c r="Y29" i="21"/>
  <c r="Y31" i="21"/>
  <c r="Y33" i="21"/>
  <c r="Y35" i="21"/>
  <c r="Y37" i="21"/>
  <c r="Y39" i="21"/>
  <c r="Y41" i="21"/>
  <c r="Y19" i="21"/>
  <c r="Y15" i="21"/>
  <c r="Y7" i="21"/>
  <c r="Y9" i="21"/>
  <c r="Y11" i="21"/>
  <c r="Y13" i="21"/>
  <c r="Y5" i="21"/>
  <c r="Y5" i="20"/>
  <c r="Y72" i="21" l="1"/>
  <c r="Y55" i="20"/>
  <c r="Y53" i="20"/>
  <c r="Y51" i="20"/>
  <c r="Y49" i="20"/>
  <c r="Y29" i="20"/>
  <c r="Y27" i="20"/>
  <c r="Y25" i="20"/>
  <c r="Y23" i="20"/>
  <c r="Y13" i="20"/>
  <c r="Y11" i="20"/>
  <c r="Y9" i="20"/>
  <c r="Y7" i="20"/>
  <c r="Y67" i="20"/>
  <c r="Y65" i="20"/>
  <c r="Y63" i="20"/>
  <c r="Y61" i="20"/>
  <c r="Y59" i="20"/>
  <c r="Y57" i="20"/>
  <c r="Y47" i="20"/>
  <c r="Y45" i="20"/>
  <c r="Y41" i="20"/>
  <c r="Y39" i="20"/>
  <c r="Y37" i="20"/>
  <c r="Y35" i="20"/>
  <c r="Y33" i="20"/>
  <c r="Y31" i="20"/>
  <c r="Y72" i="20" s="1"/>
  <c r="Y21" i="20"/>
  <c r="Y19" i="20"/>
  <c r="Y15" i="20"/>
  <c r="T51" i="18"/>
  <c r="T50" i="18"/>
  <c r="T49" i="18"/>
  <c r="T48" i="18"/>
  <c r="T47" i="18"/>
  <c r="T46" i="18"/>
  <c r="T45" i="18"/>
  <c r="T44" i="18"/>
  <c r="T43" i="18"/>
  <c r="T42" i="18"/>
  <c r="T41" i="18"/>
  <c r="T40" i="18"/>
  <c r="T39" i="18"/>
  <c r="T38" i="18"/>
  <c r="T37" i="18"/>
  <c r="T36" i="18"/>
  <c r="T35" i="18"/>
  <c r="T34" i="18"/>
  <c r="T33" i="18"/>
  <c r="T32" i="18"/>
  <c r="T31" i="18"/>
  <c r="T30" i="18"/>
  <c r="T29" i="18"/>
  <c r="T28" i="18"/>
  <c r="T27" i="18"/>
  <c r="T26" i="18"/>
  <c r="T25" i="18"/>
  <c r="T23" i="18"/>
  <c r="T22" i="18"/>
  <c r="T21" i="18"/>
  <c r="T20" i="18"/>
  <c r="T19" i="18"/>
  <c r="T18" i="18"/>
  <c r="T17" i="18"/>
  <c r="T16" i="18"/>
  <c r="T15" i="18"/>
  <c r="T13" i="18"/>
  <c r="T12" i="18"/>
  <c r="T11" i="18"/>
  <c r="T10" i="18"/>
  <c r="T9" i="18"/>
  <c r="T8" i="18"/>
  <c r="T24" i="18"/>
  <c r="A5" i="18"/>
  <c r="L52" i="18" l="1"/>
  <c r="P52" i="18"/>
  <c r="T52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E4" authorId="0" shapeId="0" xr:uid="{B4FD4850-ACA6-4D0D-A390-2C121D6A5DED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50歳以上のみ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E4" authorId="0" shapeId="0" xr:uid="{1C4E8463-631E-4517-9F6B-8AE8092CE853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50歳以上のみ</t>
        </r>
      </text>
    </comment>
  </commentList>
</comments>
</file>

<file path=xl/sharedStrings.xml><?xml version="1.0" encoding="utf-8"?>
<sst xmlns="http://schemas.openxmlformats.org/spreadsheetml/2006/main" count="526" uniqueCount="183">
  <si>
    <t>種目</t>
    <rPh sb="0" eb="2">
      <t>シュモク</t>
    </rPh>
    <phoneticPr fontId="2"/>
  </si>
  <si>
    <t>円</t>
    <rPh sb="0" eb="1">
      <t>エン</t>
    </rPh>
    <phoneticPr fontId="2"/>
  </si>
  <si>
    <t>地区協会名</t>
    <rPh sb="0" eb="2">
      <t>チク</t>
    </rPh>
    <rPh sb="2" eb="4">
      <t>キョウカイ</t>
    </rPh>
    <rPh sb="4" eb="5">
      <t>メイ</t>
    </rPh>
    <phoneticPr fontId="2"/>
  </si>
  <si>
    <t>所　　　属</t>
    <rPh sb="0" eb="1">
      <t>トコロ</t>
    </rPh>
    <rPh sb="4" eb="5">
      <t>ゾク</t>
    </rPh>
    <phoneticPr fontId="2"/>
  </si>
  <si>
    <t>氏　　　　名</t>
    <rPh sb="0" eb="1">
      <t xml:space="preserve"> フ　　リ　　ガ　　ナ　</t>
    </rPh>
    <phoneticPr fontId="8"/>
  </si>
  <si>
    <t>※年齢は自動計算</t>
    <rPh sb="1" eb="3">
      <t>ネンレイ</t>
    </rPh>
    <rPh sb="4" eb="6">
      <t>ジドウ</t>
    </rPh>
    <rPh sb="6" eb="8">
      <t>ケイサン</t>
    </rPh>
    <phoneticPr fontId="8"/>
  </si>
  <si>
    <t>30MS</t>
    <phoneticPr fontId="8"/>
  </si>
  <si>
    <t>40MS</t>
    <phoneticPr fontId="8"/>
  </si>
  <si>
    <t>50MS</t>
    <phoneticPr fontId="8"/>
  </si>
  <si>
    <t>55MS</t>
    <phoneticPr fontId="8"/>
  </si>
  <si>
    <t>60MS</t>
    <phoneticPr fontId="8"/>
  </si>
  <si>
    <t>65MS</t>
    <phoneticPr fontId="8"/>
  </si>
  <si>
    <t>70MS</t>
    <phoneticPr fontId="8"/>
  </si>
  <si>
    <t>30WS</t>
    <phoneticPr fontId="8"/>
  </si>
  <si>
    <t>40WS</t>
    <phoneticPr fontId="8"/>
  </si>
  <si>
    <t>50WS</t>
    <phoneticPr fontId="8"/>
  </si>
  <si>
    <t>55WS</t>
    <phoneticPr fontId="8"/>
  </si>
  <si>
    <t>60WS</t>
    <phoneticPr fontId="8"/>
  </si>
  <si>
    <t>65WS</t>
    <phoneticPr fontId="8"/>
  </si>
  <si>
    <t>70WS</t>
    <phoneticPr fontId="8"/>
  </si>
  <si>
    <t>30MD</t>
    <phoneticPr fontId="8"/>
  </si>
  <si>
    <t>50MD</t>
    <phoneticPr fontId="8"/>
  </si>
  <si>
    <t>55MD</t>
    <phoneticPr fontId="8"/>
  </si>
  <si>
    <t>60MD</t>
    <phoneticPr fontId="8"/>
  </si>
  <si>
    <t>65MD</t>
    <phoneticPr fontId="8"/>
  </si>
  <si>
    <t>70MD</t>
    <phoneticPr fontId="8"/>
  </si>
  <si>
    <t>30WD</t>
    <phoneticPr fontId="8"/>
  </si>
  <si>
    <t>40WD</t>
    <phoneticPr fontId="8"/>
  </si>
  <si>
    <t>50WD</t>
    <phoneticPr fontId="8"/>
  </si>
  <si>
    <t>55WD</t>
    <phoneticPr fontId="8"/>
  </si>
  <si>
    <t>60WD</t>
    <phoneticPr fontId="8"/>
  </si>
  <si>
    <t>65WD</t>
    <phoneticPr fontId="8"/>
  </si>
  <si>
    <t>70WD</t>
    <phoneticPr fontId="8"/>
  </si>
  <si>
    <t>30XD</t>
    <phoneticPr fontId="8"/>
  </si>
  <si>
    <t>50XD</t>
    <phoneticPr fontId="8"/>
  </si>
  <si>
    <t>55XD</t>
    <phoneticPr fontId="8"/>
  </si>
  <si>
    <t>60XD</t>
    <phoneticPr fontId="8"/>
  </si>
  <si>
    <t>65XD</t>
    <phoneticPr fontId="8"/>
  </si>
  <si>
    <t>70XD</t>
    <phoneticPr fontId="8"/>
  </si>
  <si>
    <t>生年月日
(例:1990/1/1)</t>
    <rPh sb="0" eb="1">
      <t>ショウ</t>
    </rPh>
    <rPh sb="1" eb="2">
      <t>トシ</t>
    </rPh>
    <rPh sb="2" eb="3">
      <t>ツキ</t>
    </rPh>
    <rPh sb="3" eb="4">
      <t>ヒ</t>
    </rPh>
    <rPh sb="6" eb="7">
      <t>レイ</t>
    </rPh>
    <phoneticPr fontId="2"/>
  </si>
  <si>
    <t>※生年月日は例のとおり入力してください。</t>
    <rPh sb="1" eb="3">
      <t>セイネン</t>
    </rPh>
    <rPh sb="3" eb="5">
      <t>ガッピ</t>
    </rPh>
    <rPh sb="6" eb="7">
      <t>レイ</t>
    </rPh>
    <rPh sb="11" eb="13">
      <t>ニュウリョク</t>
    </rPh>
    <phoneticPr fontId="8"/>
  </si>
  <si>
    <t>地区</t>
    <rPh sb="0" eb="2">
      <t>チク</t>
    </rPh>
    <phoneticPr fontId="2"/>
  </si>
  <si>
    <t>№</t>
    <phoneticPr fontId="2"/>
  </si>
  <si>
    <t>種目〔　単　〕</t>
    <rPh sb="0" eb="2">
      <t>シュモク</t>
    </rPh>
    <rPh sb="4" eb="5">
      <t>タン</t>
    </rPh>
    <phoneticPr fontId="2"/>
  </si>
  <si>
    <t>種目〔　複　〕</t>
    <rPh sb="0" eb="2">
      <t>シュモク</t>
    </rPh>
    <rPh sb="4" eb="5">
      <t>フク</t>
    </rPh>
    <phoneticPr fontId="2"/>
  </si>
  <si>
    <t>種目〔　混合複　〕</t>
    <rPh sb="0" eb="2">
      <t>シュモク</t>
    </rPh>
    <rPh sb="4" eb="6">
      <t>コンゴウ</t>
    </rPh>
    <rPh sb="6" eb="7">
      <t>フク</t>
    </rPh>
    <phoneticPr fontId="2"/>
  </si>
  <si>
    <t>※4/1の満年齢は自動計算されます。</t>
    <rPh sb="5" eb="6">
      <t>マン</t>
    </rPh>
    <rPh sb="6" eb="8">
      <t>ネンレイ</t>
    </rPh>
    <rPh sb="9" eb="11">
      <t>ジドウ</t>
    </rPh>
    <rPh sb="11" eb="13">
      <t>ケイサン</t>
    </rPh>
    <phoneticPr fontId="8"/>
  </si>
  <si>
    <t>組</t>
    <rPh sb="0" eb="1">
      <t>クミ</t>
    </rPh>
    <phoneticPr fontId="2"/>
  </si>
  <si>
    <t>30歳以上</t>
    <rPh sb="2" eb="3">
      <t>サイ</t>
    </rPh>
    <rPh sb="3" eb="5">
      <t>イジョウ</t>
    </rPh>
    <phoneticPr fontId="2"/>
  </si>
  <si>
    <t>50歳以上</t>
    <rPh sb="2" eb="3">
      <t>サイ</t>
    </rPh>
    <rPh sb="3" eb="5">
      <t>イジョウ</t>
    </rPh>
    <phoneticPr fontId="2"/>
  </si>
  <si>
    <t>55歳以上</t>
    <rPh sb="2" eb="3">
      <t>サイ</t>
    </rPh>
    <rPh sb="3" eb="5">
      <t>イジョウ</t>
    </rPh>
    <phoneticPr fontId="2"/>
  </si>
  <si>
    <t>60歳以上</t>
    <rPh sb="2" eb="3">
      <t>サイ</t>
    </rPh>
    <rPh sb="3" eb="5">
      <t>イジョウ</t>
    </rPh>
    <phoneticPr fontId="2"/>
  </si>
  <si>
    <t>65歳以上</t>
    <rPh sb="2" eb="3">
      <t>サイ</t>
    </rPh>
    <rPh sb="3" eb="5">
      <t>イジョウ</t>
    </rPh>
    <phoneticPr fontId="2"/>
  </si>
  <si>
    <t>70歳以上</t>
    <rPh sb="2" eb="3">
      <t>サイ</t>
    </rPh>
    <rPh sb="3" eb="5">
      <t>イジョウ</t>
    </rPh>
    <phoneticPr fontId="2"/>
  </si>
  <si>
    <t>人</t>
    <rPh sb="0" eb="1">
      <t>ニン</t>
    </rPh>
    <phoneticPr fontId="2"/>
  </si>
  <si>
    <t>参加料</t>
    <rPh sb="0" eb="2">
      <t>サンカ</t>
    </rPh>
    <rPh sb="2" eb="3">
      <t>リョウ</t>
    </rPh>
    <phoneticPr fontId="2"/>
  </si>
  <si>
    <t>混合ダブルス</t>
    <rPh sb="0" eb="2">
      <t>コンゴウ</t>
    </rPh>
    <phoneticPr fontId="2"/>
  </si>
  <si>
    <t>（40XD）</t>
  </si>
  <si>
    <t>（50XD）</t>
  </si>
  <si>
    <t>（55XD）</t>
  </si>
  <si>
    <t>（60XD）</t>
  </si>
  <si>
    <t>（65XD）</t>
  </si>
  <si>
    <t>（70XD）</t>
  </si>
  <si>
    <t>男子ダブルス</t>
    <rPh sb="0" eb="2">
      <t>ダンシ</t>
    </rPh>
    <phoneticPr fontId="2"/>
  </si>
  <si>
    <t>40歳以上</t>
    <rPh sb="2" eb="3">
      <t>トシ</t>
    </rPh>
    <rPh sb="3" eb="5">
      <t>イジョウ</t>
    </rPh>
    <phoneticPr fontId="2"/>
  </si>
  <si>
    <t>（65MD）</t>
  </si>
  <si>
    <t>（70MD）</t>
  </si>
  <si>
    <t>女子ダブルス</t>
    <rPh sb="0" eb="2">
      <t>ジョシ</t>
    </rPh>
    <phoneticPr fontId="2"/>
  </si>
  <si>
    <t>男子シングルス</t>
    <rPh sb="0" eb="2">
      <t>ダンシ</t>
    </rPh>
    <phoneticPr fontId="2"/>
  </si>
  <si>
    <t>女子シングルス</t>
    <rPh sb="0" eb="2">
      <t>ジョシ</t>
    </rPh>
    <phoneticPr fontId="2"/>
  </si>
  <si>
    <t>（30ＭS）</t>
  </si>
  <si>
    <t>（40ＭS）</t>
  </si>
  <si>
    <t>（50ＭS）</t>
  </si>
  <si>
    <t>（55ＭS）</t>
  </si>
  <si>
    <t>（60ＭS）</t>
  </si>
  <si>
    <t>（65MS）</t>
  </si>
  <si>
    <t>（70MS）</t>
  </si>
  <si>
    <t>（30WS）</t>
  </si>
  <si>
    <t>（40WS）</t>
  </si>
  <si>
    <t>（50WS）</t>
  </si>
  <si>
    <t>（55WS）</t>
  </si>
  <si>
    <t>（60WS）</t>
  </si>
  <si>
    <t>（65WS）</t>
  </si>
  <si>
    <t>（70WS）</t>
  </si>
  <si>
    <t>（30ＭD）</t>
  </si>
  <si>
    <t>（40ＭD）</t>
  </si>
  <si>
    <t>（50ＭD）</t>
  </si>
  <si>
    <t>（55ＭD）</t>
  </si>
  <si>
    <t>（60ＭD）</t>
  </si>
  <si>
    <t>（30WD）</t>
  </si>
  <si>
    <t>（40WD）</t>
  </si>
  <si>
    <t>（50WD）</t>
  </si>
  <si>
    <t>（55WD）</t>
  </si>
  <si>
    <t>（60WD）</t>
  </si>
  <si>
    <t>（65WD）</t>
  </si>
  <si>
    <t>（70WD）</t>
  </si>
  <si>
    <t>（30XD）</t>
  </si>
  <si>
    <t>参加人(組)数</t>
    <rPh sb="0" eb="2">
      <t>サンカ</t>
    </rPh>
    <rPh sb="2" eb="3">
      <t>ヒト</t>
    </rPh>
    <rPh sb="4" eb="5">
      <t>クミ</t>
    </rPh>
    <rPh sb="6" eb="7">
      <t>カズ</t>
    </rPh>
    <phoneticPr fontId="2"/>
  </si>
  <si>
    <t>合　計</t>
    <rPh sb="0" eb="1">
      <t>ゴウ</t>
    </rPh>
    <rPh sb="2" eb="3">
      <t>ケイ</t>
    </rPh>
    <phoneticPr fontId="2"/>
  </si>
  <si>
    <t>種　目</t>
    <rPh sb="0" eb="1">
      <t>タネ</t>
    </rPh>
    <rPh sb="2" eb="3">
      <t>メ</t>
    </rPh>
    <phoneticPr fontId="2"/>
  </si>
  <si>
    <t>※参加人(組)数を入力すると金額が計算されます。</t>
    <rPh sb="1" eb="3">
      <t>サンカ</t>
    </rPh>
    <rPh sb="3" eb="4">
      <t>ニン</t>
    </rPh>
    <rPh sb="5" eb="6">
      <t>クミ</t>
    </rPh>
    <rPh sb="7" eb="8">
      <t>スウ</t>
    </rPh>
    <rPh sb="9" eb="11">
      <t>ニュウリョク</t>
    </rPh>
    <rPh sb="14" eb="16">
      <t>キンガク</t>
    </rPh>
    <rPh sb="17" eb="19">
      <t>ケイサン</t>
    </rPh>
    <phoneticPr fontId="2"/>
  </si>
  <si>
    <t>申込責任者</t>
    <rPh sb="0" eb="5">
      <t>モウシコミセキニンシャ</t>
    </rPh>
    <phoneticPr fontId="2"/>
  </si>
  <si>
    <t>申込責任者住所</t>
    <rPh sb="0" eb="5">
      <t>モウシコミセキニンシャ</t>
    </rPh>
    <rPh sb="5" eb="7">
      <t>ジュウショ</t>
    </rPh>
    <phoneticPr fontId="2"/>
  </si>
  <si>
    <t>申込責任者
連絡先（携帯）</t>
    <rPh sb="0" eb="5">
      <t>モウシコミセキニンシャ</t>
    </rPh>
    <rPh sb="6" eb="9">
      <t>レンラクサキ</t>
    </rPh>
    <rPh sb="10" eb="12">
      <t>ケイタイ</t>
    </rPh>
    <phoneticPr fontId="2"/>
  </si>
  <si>
    <t>申込責任者
ﾒｰﾙｱﾄﾞﾚｽ</t>
    <rPh sb="0" eb="5">
      <t>モウシコミセキニンシャ</t>
    </rPh>
    <phoneticPr fontId="2"/>
  </si>
  <si>
    <t>札幌</t>
    <rPh sb="0" eb="2">
      <t>サッポロ</t>
    </rPh>
    <phoneticPr fontId="2"/>
  </si>
  <si>
    <t>旭川</t>
    <rPh sb="0" eb="2">
      <t>アサヒカワ</t>
    </rPh>
    <phoneticPr fontId="2"/>
  </si>
  <si>
    <t>函館</t>
    <rPh sb="0" eb="2">
      <t>ハコダテ</t>
    </rPh>
    <phoneticPr fontId="2"/>
  </si>
  <si>
    <t>苫小牧</t>
    <rPh sb="0" eb="3">
      <t>トマコマイ</t>
    </rPh>
    <phoneticPr fontId="2"/>
  </si>
  <si>
    <t>室蘭</t>
    <rPh sb="0" eb="2">
      <t>ムロラン</t>
    </rPh>
    <phoneticPr fontId="2"/>
  </si>
  <si>
    <t>北空知</t>
    <rPh sb="0" eb="1">
      <t>キタ</t>
    </rPh>
    <rPh sb="1" eb="3">
      <t>ソラチ</t>
    </rPh>
    <phoneticPr fontId="2"/>
  </si>
  <si>
    <t>南空知</t>
    <rPh sb="0" eb="1">
      <t>ミナミ</t>
    </rPh>
    <rPh sb="1" eb="3">
      <t>ソラチ</t>
    </rPh>
    <phoneticPr fontId="2"/>
  </si>
  <si>
    <t>十勝</t>
    <rPh sb="0" eb="2">
      <t>トカチ</t>
    </rPh>
    <phoneticPr fontId="2"/>
  </si>
  <si>
    <t>釧根</t>
    <rPh sb="0" eb="1">
      <t>セン</t>
    </rPh>
    <rPh sb="1" eb="2">
      <t>ネ</t>
    </rPh>
    <phoneticPr fontId="2"/>
  </si>
  <si>
    <t>北見</t>
    <rPh sb="0" eb="2">
      <t>キタミ</t>
    </rPh>
    <phoneticPr fontId="2"/>
  </si>
  <si>
    <t>名寄</t>
    <rPh sb="0" eb="2">
      <t>ナヨロ</t>
    </rPh>
    <phoneticPr fontId="2"/>
  </si>
  <si>
    <t>小樽</t>
    <rPh sb="0" eb="2">
      <t>オタル</t>
    </rPh>
    <phoneticPr fontId="2"/>
  </si>
  <si>
    <t>※シート保護のパスワードはありません。</t>
    <rPh sb="4" eb="6">
      <t>ホゴ</t>
    </rPh>
    <phoneticPr fontId="2"/>
  </si>
  <si>
    <t>35歳以上</t>
    <rPh sb="2" eb="3">
      <t>トシ</t>
    </rPh>
    <rPh sb="3" eb="5">
      <t>イジョウ</t>
    </rPh>
    <phoneticPr fontId="2"/>
  </si>
  <si>
    <t>（35ＭS）</t>
    <phoneticPr fontId="2"/>
  </si>
  <si>
    <t>45歳以上</t>
    <rPh sb="2" eb="3">
      <t>トシ</t>
    </rPh>
    <rPh sb="3" eb="5">
      <t>イジョウ</t>
    </rPh>
    <phoneticPr fontId="2"/>
  </si>
  <si>
    <t>（45ＭS）</t>
    <phoneticPr fontId="2"/>
  </si>
  <si>
    <t>（35WS）</t>
    <phoneticPr fontId="2"/>
  </si>
  <si>
    <t>（45WS）</t>
    <phoneticPr fontId="2"/>
  </si>
  <si>
    <t>（35ＭD）</t>
    <phoneticPr fontId="2"/>
  </si>
  <si>
    <t>（45ＭD）</t>
    <phoneticPr fontId="2"/>
  </si>
  <si>
    <t>（35WD）</t>
    <phoneticPr fontId="2"/>
  </si>
  <si>
    <t>（45WD）</t>
    <phoneticPr fontId="2"/>
  </si>
  <si>
    <t>（35XD）</t>
    <phoneticPr fontId="2"/>
  </si>
  <si>
    <t>（45XD）</t>
    <phoneticPr fontId="2"/>
  </si>
  <si>
    <t>35MS</t>
    <phoneticPr fontId="8"/>
  </si>
  <si>
    <t>35MD</t>
    <phoneticPr fontId="8"/>
  </si>
  <si>
    <t>35XD</t>
    <phoneticPr fontId="8"/>
  </si>
  <si>
    <t>40MD</t>
    <phoneticPr fontId="8"/>
  </si>
  <si>
    <t>40XD</t>
    <phoneticPr fontId="8"/>
  </si>
  <si>
    <t>45MS</t>
    <phoneticPr fontId="8"/>
  </si>
  <si>
    <t>45MD</t>
    <phoneticPr fontId="8"/>
  </si>
  <si>
    <t>45XD</t>
    <phoneticPr fontId="8"/>
  </si>
  <si>
    <t>35WS</t>
    <phoneticPr fontId="8"/>
  </si>
  <si>
    <t>45WS</t>
    <phoneticPr fontId="8"/>
  </si>
  <si>
    <t>35WD</t>
    <phoneticPr fontId="8"/>
  </si>
  <si>
    <t>45WD</t>
    <phoneticPr fontId="8"/>
  </si>
  <si>
    <t>○</t>
    <phoneticPr fontId="2"/>
  </si>
  <si>
    <t>登録済</t>
    <rPh sb="0" eb="2">
      <t>トウロク</t>
    </rPh>
    <rPh sb="2" eb="3">
      <t>ズ</t>
    </rPh>
    <phoneticPr fontId="2"/>
  </si>
  <si>
    <t>今回登録</t>
    <rPh sb="0" eb="2">
      <t>コンカイ</t>
    </rPh>
    <rPh sb="2" eb="4">
      <t>トウロク</t>
    </rPh>
    <phoneticPr fontId="2"/>
  </si>
  <si>
    <t>有</t>
    <rPh sb="0" eb="1">
      <t>ア</t>
    </rPh>
    <phoneticPr fontId="2"/>
  </si>
  <si>
    <t>無</t>
    <rPh sb="0" eb="1">
      <t>ム</t>
    </rPh>
    <phoneticPr fontId="2"/>
  </si>
  <si>
    <t>1234567890</t>
    <phoneticPr fontId="2"/>
  </si>
  <si>
    <t>※札幌地区の選手のみ記載</t>
    <rPh sb="1" eb="3">
      <t>サッポロ</t>
    </rPh>
    <rPh sb="3" eb="5">
      <t>チク</t>
    </rPh>
    <rPh sb="6" eb="8">
      <t>センシュ</t>
    </rPh>
    <rPh sb="10" eb="12">
      <t>キサイ</t>
    </rPh>
    <phoneticPr fontId="2"/>
  </si>
  <si>
    <t>⇓</t>
    <phoneticPr fontId="2"/>
  </si>
  <si>
    <t>×</t>
  </si>
  <si>
    <t>×</t>
    <phoneticPr fontId="2"/>
  </si>
  <si>
    <t>第１９回北海道シニアバドミントン選手権大会【参加申込集計表】</t>
    <rPh sb="0" eb="1">
      <t>ダイ</t>
    </rPh>
    <rPh sb="3" eb="4">
      <t>カイ</t>
    </rPh>
    <rPh sb="4" eb="7">
      <t>ホ</t>
    </rPh>
    <rPh sb="16" eb="19">
      <t>センシュケン</t>
    </rPh>
    <rPh sb="19" eb="21">
      <t>タイカイ</t>
    </rPh>
    <phoneticPr fontId="2"/>
  </si>
  <si>
    <t>090-1111-1111</t>
    <phoneticPr fontId="2"/>
  </si>
  <si>
    <t>登録番号(10桁)</t>
    <rPh sb="0" eb="2">
      <t>トウロク</t>
    </rPh>
    <rPh sb="2" eb="4">
      <t>バンゴウ</t>
    </rPh>
    <rPh sb="7" eb="8">
      <t>ケタ</t>
    </rPh>
    <phoneticPr fontId="2"/>
  </si>
  <si>
    <t>スポーツマスターズ
2026参加希望</t>
    <rPh sb="14" eb="16">
      <t>サンカ</t>
    </rPh>
    <rPh sb="16" eb="18">
      <t>キボウ</t>
    </rPh>
    <phoneticPr fontId="2"/>
  </si>
  <si>
    <t>1234567980</t>
    <phoneticPr fontId="2"/>
  </si>
  <si>
    <t>○</t>
  </si>
  <si>
    <t>Ｒ８年度札幌地区
協会登録</t>
    <rPh sb="2" eb="3">
      <t>ネン</t>
    </rPh>
    <rPh sb="3" eb="4">
      <t>ド</t>
    </rPh>
    <rPh sb="4" eb="8">
      <t>サッポロチク</t>
    </rPh>
    <rPh sb="9" eb="11">
      <t>キョウカイ</t>
    </rPh>
    <rPh sb="11" eb="13">
      <t>トウロク</t>
    </rPh>
    <phoneticPr fontId="2"/>
  </si>
  <si>
    <t>Ｒ８年度審判資格</t>
    <rPh sb="2" eb="4">
      <t>ネンド</t>
    </rPh>
    <rPh sb="4" eb="6">
      <t>シンパン</t>
    </rPh>
    <rPh sb="6" eb="8">
      <t>シカク</t>
    </rPh>
    <phoneticPr fontId="2"/>
  </si>
  <si>
    <t>第１９回北海道シニアバドミントン選手権大会　【参加申込書】</t>
    <rPh sb="0" eb="1">
      <t>ダイ</t>
    </rPh>
    <rPh sb="3" eb="4">
      <t>カイ</t>
    </rPh>
    <rPh sb="4" eb="7">
      <t>ホ</t>
    </rPh>
    <rPh sb="16" eb="19">
      <t>センシュケン</t>
    </rPh>
    <rPh sb="19" eb="21">
      <t>タイカイ</t>
    </rPh>
    <rPh sb="23" eb="25">
      <t>サンカ</t>
    </rPh>
    <rPh sb="25" eb="27">
      <t>モウシコミ</t>
    </rPh>
    <rPh sb="27" eb="28">
      <t>ショ</t>
    </rPh>
    <phoneticPr fontId="2"/>
  </si>
  <si>
    <t>実連　太郎</t>
    <rPh sb="0" eb="2">
      <t>ジツレン</t>
    </rPh>
    <rPh sb="3" eb="5">
      <t>タロウ</t>
    </rPh>
    <phoneticPr fontId="2"/>
  </si>
  <si>
    <t>ジツレン　タロウ</t>
    <phoneticPr fontId="2"/>
  </si>
  <si>
    <t>実連カンパニー</t>
    <rPh sb="0" eb="1">
      <t>ジツ</t>
    </rPh>
    <rPh sb="1" eb="2">
      <t>レン</t>
    </rPh>
    <phoneticPr fontId="2"/>
  </si>
  <si>
    <t>実連　次郎</t>
    <rPh sb="0" eb="1">
      <t>ジツ</t>
    </rPh>
    <rPh sb="1" eb="2">
      <t>レン</t>
    </rPh>
    <rPh sb="3" eb="5">
      <t>ジロウ</t>
    </rPh>
    <phoneticPr fontId="2"/>
  </si>
  <si>
    <t>ジツレン　サブロウ</t>
    <phoneticPr fontId="2"/>
  </si>
  <si>
    <t>実連　三郎</t>
    <rPh sb="0" eb="1">
      <t>ジツ</t>
    </rPh>
    <rPh sb="1" eb="2">
      <t>レン</t>
    </rPh>
    <rPh sb="3" eb="5">
      <t>サブロウ</t>
    </rPh>
    <phoneticPr fontId="2"/>
  </si>
  <si>
    <t>ジツレン　ジロウ</t>
    <phoneticPr fontId="2"/>
  </si>
  <si>
    <t>35MS</t>
  </si>
  <si>
    <t>実連　四郎</t>
    <rPh sb="0" eb="1">
      <t>ジツ</t>
    </rPh>
    <rPh sb="1" eb="2">
      <t>レン</t>
    </rPh>
    <rPh sb="3" eb="5">
      <t>シロウ</t>
    </rPh>
    <phoneticPr fontId="2"/>
  </si>
  <si>
    <t>ジツレン　シロウ</t>
    <phoneticPr fontId="2"/>
  </si>
  <si>
    <t>ジツレン　ハナコ</t>
    <phoneticPr fontId="2"/>
  </si>
  <si>
    <t>実連　花子</t>
    <rPh sb="0" eb="1">
      <t>ジツ</t>
    </rPh>
    <rPh sb="1" eb="2">
      <t>レン</t>
    </rPh>
    <rPh sb="3" eb="5">
      <t>ハナコ</t>
    </rPh>
    <phoneticPr fontId="2"/>
  </si>
  <si>
    <t>※ 日本スポーツマスターズ 2026競技会（石川県白山市：９月１９～２１日）　対象：50歳以上</t>
    <rPh sb="18" eb="20">
      <t>キョウギ</t>
    </rPh>
    <rPh sb="20" eb="21">
      <t>カイ</t>
    </rPh>
    <rPh sb="22" eb="24">
      <t>イシカワ</t>
    </rPh>
    <rPh sb="24" eb="25">
      <t>ケン</t>
    </rPh>
    <rPh sb="25" eb="27">
      <t>ハクサン</t>
    </rPh>
    <rPh sb="27" eb="28">
      <t>シ</t>
    </rPh>
    <rPh sb="30" eb="31">
      <t>ガツ</t>
    </rPh>
    <rPh sb="36" eb="37">
      <t>ニチ</t>
    </rPh>
    <rPh sb="39" eb="41">
      <t>タイショウ</t>
    </rPh>
    <rPh sb="44" eb="45">
      <t>サイ</t>
    </rPh>
    <rPh sb="45" eb="47">
      <t>イジョウ</t>
    </rPh>
    <phoneticPr fontId="2"/>
  </si>
  <si>
    <t>※ 日本スポーツマスターズ 2026競技会（石川県白山市：９月１９～２１日）　対象：50歳以上</t>
    <phoneticPr fontId="2"/>
  </si>
  <si>
    <t>〒000-0000　札幌市〇〇区〇条〇丁目１－１</t>
    <rPh sb="10" eb="13">
      <t>サッポロシ</t>
    </rPh>
    <rPh sb="15" eb="16">
      <t>ク</t>
    </rPh>
    <rPh sb="17" eb="18">
      <t>ジョウ</t>
    </rPh>
    <rPh sb="19" eb="21">
      <t>チョウメ</t>
    </rPh>
    <phoneticPr fontId="2"/>
  </si>
  <si>
    <t>4/1の
満年齢</t>
    <rPh sb="5" eb="6">
      <t>マン</t>
    </rPh>
    <rPh sb="6" eb="8">
      <t>ネンレイ</t>
    </rPh>
    <phoneticPr fontId="2"/>
  </si>
  <si>
    <t>実連銀行</t>
    <rPh sb="0" eb="1">
      <t>ジツ</t>
    </rPh>
    <rPh sb="1" eb="2">
      <t>レン</t>
    </rPh>
    <rPh sb="2" eb="4">
      <t>ギンコウ</t>
    </rPh>
    <phoneticPr fontId="2"/>
  </si>
  <si>
    <t>50MD</t>
  </si>
  <si>
    <t>45XD</t>
  </si>
  <si>
    <t>ジツレンハナオ</t>
    <phoneticPr fontId="2"/>
  </si>
  <si>
    <t>実連大将</t>
    <rPh sb="0" eb="1">
      <t>ジツ</t>
    </rPh>
    <rPh sb="1" eb="2">
      <t>レン</t>
    </rPh>
    <rPh sb="2" eb="4">
      <t>タイショウ</t>
    </rPh>
    <phoneticPr fontId="2"/>
  </si>
  <si>
    <t>※５０歳以上のみ</t>
    <rPh sb="3" eb="6">
      <t>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</si>
</sst>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0_ 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ＭＳ Ｐゴシック"/>
      <family val="3"/>
      <charset val="128"/>
    </font>
    <font>
      <b/>
      <sz val="10"/>
      <color rgb="FFFF0000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BIZ UDゴシック"/>
      <family val="3"/>
      <charset val="128"/>
    </font>
    <font>
      <sz val="18"/>
      <name val="BIZ UDゴシック"/>
      <family val="3"/>
      <charset val="128"/>
    </font>
    <font>
      <sz val="14"/>
      <name val="BIZ UDゴシック"/>
      <family val="3"/>
      <charset val="128"/>
    </font>
    <font>
      <u/>
      <sz val="11"/>
      <name val="BIZ UDゴシック"/>
      <family val="3"/>
      <charset val="128"/>
    </font>
    <font>
      <b/>
      <u/>
      <sz val="11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trike/>
      <sz val="12"/>
      <name val="BIZ UDゴシック"/>
      <family val="3"/>
      <charset val="128"/>
    </font>
    <font>
      <b/>
      <strike/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9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07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7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10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 shrinkToFit="1"/>
    </xf>
    <xf numFmtId="176" fontId="16" fillId="0" borderId="0" xfId="0" applyNumberFormat="1" applyFont="1" applyAlignment="1">
      <alignment horizontal="center" vertical="center"/>
    </xf>
    <xf numFmtId="0" fontId="20" fillId="0" borderId="10" xfId="0" applyFont="1" applyBorder="1"/>
    <xf numFmtId="0" fontId="17" fillId="0" borderId="10" xfId="0" applyFont="1" applyBorder="1"/>
    <xf numFmtId="0" fontId="17" fillId="0" borderId="1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88" xfId="0" applyFont="1" applyBorder="1" applyAlignment="1">
      <alignment horizontal="center" vertical="center"/>
    </xf>
    <xf numFmtId="176" fontId="16" fillId="0" borderId="0" xfId="0" applyNumberFormat="1" applyFont="1" applyAlignment="1">
      <alignment vertical="center"/>
    </xf>
    <xf numFmtId="0" fontId="11" fillId="2" borderId="11" xfId="0" applyFont="1" applyFill="1" applyBorder="1" applyAlignment="1">
      <alignment horizontal="center" vertical="center"/>
    </xf>
    <xf numFmtId="0" fontId="15" fillId="0" borderId="85" xfId="0" applyFont="1" applyBorder="1" applyAlignment="1">
      <alignment vertical="center"/>
    </xf>
    <xf numFmtId="176" fontId="13" fillId="4" borderId="45" xfId="0" applyNumberFormat="1" applyFont="1" applyFill="1" applyBorder="1" applyAlignment="1" applyProtection="1">
      <alignment horizontal="center" vertical="center"/>
      <protection locked="0"/>
    </xf>
    <xf numFmtId="176" fontId="13" fillId="4" borderId="12" xfId="0" applyNumberFormat="1" applyFont="1" applyFill="1" applyBorder="1" applyAlignment="1" applyProtection="1">
      <alignment horizontal="center" vertical="center"/>
      <protection locked="0"/>
    </xf>
    <xf numFmtId="176" fontId="13" fillId="4" borderId="47" xfId="0" applyNumberFormat="1" applyFont="1" applyFill="1" applyBorder="1" applyAlignment="1" applyProtection="1">
      <alignment horizontal="center" vertical="center"/>
      <protection locked="0"/>
    </xf>
    <xf numFmtId="176" fontId="13" fillId="4" borderId="64" xfId="0" applyNumberFormat="1" applyFont="1" applyFill="1" applyBorder="1" applyAlignment="1" applyProtection="1">
      <alignment horizontal="center" vertical="center"/>
      <protection locked="0"/>
    </xf>
    <xf numFmtId="176" fontId="13" fillId="4" borderId="42" xfId="0" applyNumberFormat="1" applyFont="1" applyFill="1" applyBorder="1" applyAlignment="1" applyProtection="1">
      <alignment horizontal="center" vertical="center"/>
      <protection locked="0"/>
    </xf>
    <xf numFmtId="176" fontId="13" fillId="4" borderId="82" xfId="0" applyNumberFormat="1" applyFont="1" applyFill="1" applyBorder="1" applyAlignment="1" applyProtection="1">
      <alignment horizontal="center" vertical="center"/>
      <protection locked="0"/>
    </xf>
    <xf numFmtId="176" fontId="13" fillId="4" borderId="9" xfId="0" applyNumberFormat="1" applyFont="1" applyFill="1" applyBorder="1" applyAlignment="1" applyProtection="1">
      <alignment horizontal="center" vertical="center"/>
      <protection locked="0"/>
    </xf>
    <xf numFmtId="176" fontId="13" fillId="4" borderId="13" xfId="0" applyNumberFormat="1" applyFont="1" applyFill="1" applyBorder="1" applyAlignment="1" applyProtection="1">
      <alignment horizontal="center" vertical="center"/>
      <protection locked="0"/>
    </xf>
    <xf numFmtId="176" fontId="13" fillId="4" borderId="83" xfId="0" applyNumberFormat="1" applyFont="1" applyFill="1" applyBorder="1" applyAlignment="1" applyProtection="1">
      <alignment horizontal="center" vertical="center"/>
      <protection locked="0"/>
    </xf>
    <xf numFmtId="176" fontId="13" fillId="4" borderId="58" xfId="0" applyNumberFormat="1" applyFont="1" applyFill="1" applyBorder="1" applyAlignment="1" applyProtection="1">
      <alignment horizontal="center" vertical="center"/>
      <protection locked="0"/>
    </xf>
    <xf numFmtId="176" fontId="13" fillId="4" borderId="19" xfId="0" applyNumberFormat="1" applyFont="1" applyFill="1" applyBorder="1" applyAlignment="1" applyProtection="1">
      <alignment horizontal="center" vertical="center"/>
      <protection locked="0"/>
    </xf>
    <xf numFmtId="0" fontId="16" fillId="4" borderId="48" xfId="0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Alignment="1" applyProtection="1">
      <alignment horizontal="center" vertical="center"/>
      <protection locked="0"/>
    </xf>
    <xf numFmtId="0" fontId="16" fillId="4" borderId="50" xfId="0" applyFont="1" applyFill="1" applyBorder="1" applyAlignment="1" applyProtection="1">
      <alignment horizontal="center" vertical="center"/>
      <protection locked="0"/>
    </xf>
    <xf numFmtId="0" fontId="15" fillId="2" borderId="85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22" fillId="4" borderId="61" xfId="0" applyFont="1" applyFill="1" applyBorder="1" applyAlignment="1" applyProtection="1">
      <alignment horizontal="center" vertical="center"/>
      <protection locked="0"/>
    </xf>
    <xf numFmtId="0" fontId="22" fillId="4" borderId="62" xfId="0" applyFont="1" applyFill="1" applyBorder="1" applyAlignment="1" applyProtection="1">
      <alignment horizontal="center" vertical="center"/>
      <protection locked="0"/>
    </xf>
    <xf numFmtId="0" fontId="22" fillId="4" borderId="63" xfId="0" applyFont="1" applyFill="1" applyBorder="1" applyAlignment="1" applyProtection="1">
      <alignment horizontal="center" vertical="center"/>
      <protection locked="0"/>
    </xf>
    <xf numFmtId="0" fontId="16" fillId="4" borderId="45" xfId="0" applyFont="1" applyFill="1" applyBorder="1" applyAlignment="1" applyProtection="1">
      <alignment horizontal="center" vertical="center"/>
      <protection locked="0"/>
    </xf>
    <xf numFmtId="0" fontId="16" fillId="4" borderId="12" xfId="0" applyFont="1" applyFill="1" applyBorder="1" applyAlignment="1" applyProtection="1">
      <alignment horizontal="center" vertical="center"/>
      <protection locked="0"/>
    </xf>
    <xf numFmtId="0" fontId="16" fillId="4" borderId="59" xfId="0" applyFont="1" applyFill="1" applyBorder="1" applyAlignment="1" applyProtection="1">
      <alignment horizontal="center" vertical="center"/>
      <protection locked="0"/>
    </xf>
    <xf numFmtId="0" fontId="16" fillId="4" borderId="47" xfId="0" applyFont="1" applyFill="1" applyBorder="1" applyAlignment="1" applyProtection="1">
      <alignment horizontal="center" vertical="center"/>
      <protection locked="0"/>
    </xf>
    <xf numFmtId="0" fontId="16" fillId="4" borderId="60" xfId="0" applyFont="1" applyFill="1" applyBorder="1" applyAlignment="1" applyProtection="1">
      <alignment horizontal="center" vertical="center"/>
      <protection locked="0"/>
    </xf>
    <xf numFmtId="49" fontId="16" fillId="4" borderId="41" xfId="0" applyNumberFormat="1" applyFont="1" applyFill="1" applyBorder="1" applyAlignment="1" applyProtection="1">
      <alignment horizontal="center" vertical="center" shrinkToFit="1"/>
      <protection locked="0"/>
    </xf>
    <xf numFmtId="49" fontId="16" fillId="4" borderId="42" xfId="0" applyNumberFormat="1" applyFont="1" applyFill="1" applyBorder="1" applyAlignment="1" applyProtection="1">
      <alignment horizontal="center" vertical="center" shrinkToFit="1"/>
      <protection locked="0"/>
    </xf>
    <xf numFmtId="14" fontId="16" fillId="4" borderId="41" xfId="0" applyNumberFormat="1" applyFont="1" applyFill="1" applyBorder="1" applyAlignment="1" applyProtection="1">
      <alignment horizontal="center" vertical="center" shrinkToFit="1"/>
      <protection locked="0"/>
    </xf>
    <xf numFmtId="14" fontId="16" fillId="4" borderId="42" xfId="0" applyNumberFormat="1" applyFont="1" applyFill="1" applyBorder="1" applyAlignment="1" applyProtection="1">
      <alignment horizontal="center" vertical="center" shrinkToFit="1"/>
      <protection locked="0"/>
    </xf>
    <xf numFmtId="176" fontId="16" fillId="4" borderId="45" xfId="0" applyNumberFormat="1" applyFont="1" applyFill="1" applyBorder="1" applyAlignment="1">
      <alignment horizontal="center" vertical="center"/>
    </xf>
    <xf numFmtId="176" fontId="16" fillId="4" borderId="12" xfId="0" applyNumberFormat="1" applyFont="1" applyFill="1" applyBorder="1" applyAlignment="1">
      <alignment horizontal="center" vertical="center"/>
    </xf>
    <xf numFmtId="176" fontId="16" fillId="4" borderId="47" xfId="0" applyNumberFormat="1" applyFont="1" applyFill="1" applyBorder="1" applyAlignment="1">
      <alignment horizontal="center" vertical="center"/>
    </xf>
    <xf numFmtId="176" fontId="16" fillId="4" borderId="64" xfId="0" applyNumberFormat="1" applyFont="1" applyFill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13" fillId="4" borderId="9" xfId="0" applyFont="1" applyFill="1" applyBorder="1" applyAlignment="1" applyProtection="1">
      <alignment horizontal="center" vertical="center"/>
      <protection locked="0"/>
    </xf>
    <xf numFmtId="0" fontId="16" fillId="0" borderId="57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4" borderId="64" xfId="0" applyFont="1" applyFill="1" applyBorder="1" applyAlignment="1" applyProtection="1">
      <alignment horizontal="center" vertical="center"/>
      <protection locked="0"/>
    </xf>
    <xf numFmtId="176" fontId="16" fillId="4" borderId="48" xfId="0" applyNumberFormat="1" applyFont="1" applyFill="1" applyBorder="1" applyAlignment="1">
      <alignment horizontal="center" vertical="center"/>
    </xf>
    <xf numFmtId="176" fontId="16" fillId="4" borderId="0" xfId="0" applyNumberFormat="1" applyFont="1" applyFill="1" applyAlignment="1">
      <alignment horizontal="center" vertical="center"/>
    </xf>
    <xf numFmtId="176" fontId="13" fillId="4" borderId="48" xfId="0" applyNumberFormat="1" applyFont="1" applyFill="1" applyBorder="1" applyAlignment="1" applyProtection="1">
      <alignment horizontal="center" vertical="center"/>
      <protection locked="0"/>
    </xf>
    <xf numFmtId="176" fontId="13" fillId="4" borderId="0" xfId="0" applyNumberFormat="1" applyFont="1" applyFill="1" applyAlignment="1" applyProtection="1">
      <alignment horizontal="center" vertical="center"/>
      <protection locked="0"/>
    </xf>
    <xf numFmtId="0" fontId="16" fillId="4" borderId="54" xfId="0" applyFont="1" applyFill="1" applyBorder="1" applyAlignment="1" applyProtection="1">
      <alignment horizontal="center" vertical="center"/>
      <protection locked="0"/>
    </xf>
    <xf numFmtId="0" fontId="16" fillId="4" borderId="55" xfId="0" applyFont="1" applyFill="1" applyBorder="1" applyAlignment="1" applyProtection="1">
      <alignment horizontal="center" vertical="center"/>
      <protection locked="0"/>
    </xf>
    <xf numFmtId="0" fontId="16" fillId="4" borderId="56" xfId="0" applyFont="1" applyFill="1" applyBorder="1" applyAlignment="1" applyProtection="1">
      <alignment horizontal="center" vertical="center"/>
      <protection locked="0"/>
    </xf>
    <xf numFmtId="0" fontId="13" fillId="4" borderId="45" xfId="0" applyFont="1" applyFill="1" applyBorder="1" applyAlignment="1" applyProtection="1">
      <alignment horizontal="center" vertical="center"/>
      <protection locked="0"/>
    </xf>
    <xf numFmtId="0" fontId="13" fillId="4" borderId="59" xfId="0" applyFont="1" applyFill="1" applyBorder="1" applyAlignment="1" applyProtection="1">
      <alignment horizontal="center" vertical="center"/>
      <protection locked="0"/>
    </xf>
    <xf numFmtId="0" fontId="13" fillId="4" borderId="48" xfId="0" applyFont="1" applyFill="1" applyBorder="1" applyAlignment="1" applyProtection="1">
      <alignment horizontal="center" vertical="center"/>
      <protection locked="0"/>
    </xf>
    <xf numFmtId="0" fontId="13" fillId="4" borderId="50" xfId="0" applyFont="1" applyFill="1" applyBorder="1" applyAlignment="1" applyProtection="1">
      <alignment horizontal="center" vertical="center"/>
      <protection locked="0"/>
    </xf>
    <xf numFmtId="0" fontId="13" fillId="4" borderId="47" xfId="0" applyFont="1" applyFill="1" applyBorder="1" applyAlignment="1" applyProtection="1">
      <alignment horizontal="center" vertical="center"/>
      <protection locked="0"/>
    </xf>
    <xf numFmtId="0" fontId="13" fillId="4" borderId="60" xfId="0" applyFont="1" applyFill="1" applyBorder="1" applyAlignment="1" applyProtection="1">
      <alignment horizontal="center" vertical="center"/>
      <protection locked="0"/>
    </xf>
    <xf numFmtId="49" fontId="16" fillId="4" borderId="97" xfId="0" applyNumberFormat="1" applyFont="1" applyFill="1" applyBorder="1" applyAlignment="1" applyProtection="1">
      <alignment horizontal="center" vertical="center" shrinkToFit="1"/>
      <protection locked="0"/>
    </xf>
    <xf numFmtId="14" fontId="16" fillId="4" borderId="97" xfId="0" applyNumberFormat="1" applyFont="1" applyFill="1" applyBorder="1" applyAlignment="1" applyProtection="1">
      <alignment horizontal="center" vertical="center" shrinkToFit="1"/>
      <protection locked="0"/>
    </xf>
    <xf numFmtId="14" fontId="16" fillId="4" borderId="76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43" xfId="0" applyFont="1" applyFill="1" applyBorder="1" applyAlignment="1">
      <alignment horizontal="center" vertical="center" wrapText="1" shrinkToFit="1"/>
    </xf>
    <xf numFmtId="0" fontId="11" fillId="2" borderId="35" xfId="0" applyFont="1" applyFill="1" applyBorder="1" applyAlignment="1">
      <alignment horizontal="center" vertical="center" wrapText="1" shrinkToFit="1"/>
    </xf>
    <xf numFmtId="0" fontId="22" fillId="2" borderId="43" xfId="0" applyFont="1" applyFill="1" applyBorder="1" applyAlignment="1">
      <alignment horizontal="center" vertical="center" wrapText="1" shrinkToFit="1"/>
    </xf>
    <xf numFmtId="0" fontId="22" fillId="2" borderId="35" xfId="0" applyFont="1" applyFill="1" applyBorder="1" applyAlignment="1">
      <alignment horizontal="center" vertical="center" wrapText="1" shrinkToFit="1"/>
    </xf>
    <xf numFmtId="0" fontId="22" fillId="2" borderId="44" xfId="0" applyFont="1" applyFill="1" applyBorder="1" applyAlignment="1">
      <alignment horizontal="center" vertical="center" shrinkToFit="1"/>
    </xf>
    <xf numFmtId="0" fontId="11" fillId="3" borderId="11" xfId="0" applyFont="1" applyFill="1" applyBorder="1" applyAlignment="1">
      <alignment horizontal="center" vertical="center" wrapText="1" shrinkToFit="1"/>
    </xf>
    <xf numFmtId="0" fontId="11" fillId="3" borderId="35" xfId="0" applyFont="1" applyFill="1" applyBorder="1" applyAlignment="1">
      <alignment horizontal="center" vertical="center" wrapText="1" shrinkToFit="1"/>
    </xf>
    <xf numFmtId="0" fontId="11" fillId="3" borderId="44" xfId="0" applyFont="1" applyFill="1" applyBorder="1" applyAlignment="1">
      <alignment horizontal="center" vertical="center" shrinkToFit="1"/>
    </xf>
    <xf numFmtId="0" fontId="22" fillId="4" borderId="51" xfId="0" applyFont="1" applyFill="1" applyBorder="1" applyAlignment="1" applyProtection="1">
      <alignment horizontal="center" vertical="center"/>
      <protection locked="0"/>
    </xf>
    <xf numFmtId="0" fontId="22" fillId="4" borderId="52" xfId="0" applyFont="1" applyFill="1" applyBorder="1" applyAlignment="1" applyProtection="1">
      <alignment horizontal="center" vertical="center"/>
      <protection locked="0"/>
    </xf>
    <xf numFmtId="0" fontId="22" fillId="4" borderId="53" xfId="0" applyFont="1" applyFill="1" applyBorder="1" applyAlignment="1" applyProtection="1">
      <alignment horizontal="center" vertical="center"/>
      <protection locked="0"/>
    </xf>
    <xf numFmtId="0" fontId="16" fillId="4" borderId="77" xfId="0" applyFont="1" applyFill="1" applyBorder="1" applyAlignment="1" applyProtection="1">
      <alignment horizontal="center" vertical="center"/>
      <protection locked="0"/>
    </xf>
    <xf numFmtId="0" fontId="16" fillId="4" borderId="79" xfId="0" applyFont="1" applyFill="1" applyBorder="1" applyAlignment="1" applyProtection="1">
      <alignment horizontal="center" vertical="center"/>
      <protection locked="0"/>
    </xf>
    <xf numFmtId="49" fontId="16" fillId="4" borderId="76" xfId="0" applyNumberFormat="1" applyFont="1" applyFill="1" applyBorder="1" applyAlignment="1" applyProtection="1">
      <alignment horizontal="center" vertical="center" shrinkToFit="1"/>
      <protection locked="0"/>
    </xf>
    <xf numFmtId="176" fontId="13" fillId="4" borderId="59" xfId="0" applyNumberFormat="1" applyFont="1" applyFill="1" applyBorder="1" applyAlignment="1" applyProtection="1">
      <alignment horizontal="center" vertical="center"/>
      <protection locked="0"/>
    </xf>
    <xf numFmtId="176" fontId="13" fillId="4" borderId="70" xfId="0" applyNumberFormat="1" applyFont="1" applyFill="1" applyBorder="1" applyAlignment="1" applyProtection="1">
      <alignment horizontal="center" vertical="center"/>
      <protection locked="0"/>
    </xf>
    <xf numFmtId="176" fontId="13" fillId="4" borderId="10" xfId="0" applyNumberFormat="1" applyFont="1" applyFill="1" applyBorder="1" applyAlignment="1" applyProtection="1">
      <alignment horizontal="center" vertical="center"/>
      <protection locked="0"/>
    </xf>
    <xf numFmtId="176" fontId="13" fillId="4" borderId="71" xfId="0" applyNumberFormat="1" applyFont="1" applyFill="1" applyBorder="1" applyAlignment="1" applyProtection="1">
      <alignment horizontal="center" vertical="center"/>
      <protection locked="0"/>
    </xf>
    <xf numFmtId="176" fontId="13" fillId="4" borderId="81" xfId="0" applyNumberFormat="1" applyFont="1" applyFill="1" applyBorder="1" applyAlignment="1" applyProtection="1">
      <alignment horizontal="center" vertical="center"/>
      <protection locked="0"/>
    </xf>
    <xf numFmtId="176" fontId="13" fillId="4" borderId="87" xfId="0" applyNumberFormat="1" applyFont="1" applyFill="1" applyBorder="1" applyAlignment="1" applyProtection="1">
      <alignment horizontal="center" vertical="center"/>
      <protection locked="0"/>
    </xf>
    <xf numFmtId="176" fontId="13" fillId="4" borderId="84" xfId="0" applyNumberFormat="1" applyFont="1" applyFill="1" applyBorder="1" applyAlignment="1" applyProtection="1">
      <alignment horizontal="center" vertical="center"/>
      <protection locked="0"/>
    </xf>
    <xf numFmtId="176" fontId="13" fillId="4" borderId="91" xfId="0" applyNumberFormat="1" applyFont="1" applyFill="1" applyBorder="1" applyAlignment="1" applyProtection="1">
      <alignment horizontal="center" vertical="center"/>
      <protection locked="0"/>
    </xf>
    <xf numFmtId="176" fontId="13" fillId="4" borderId="46" xfId="0" applyNumberFormat="1" applyFont="1" applyFill="1" applyBorder="1" applyAlignment="1" applyProtection="1">
      <alignment horizontal="center" vertical="center"/>
      <protection locked="0"/>
    </xf>
    <xf numFmtId="176" fontId="13" fillId="4" borderId="96" xfId="0" applyNumberFormat="1" applyFont="1" applyFill="1" applyBorder="1" applyAlignment="1" applyProtection="1">
      <alignment horizontal="center" vertical="center"/>
      <protection locked="0"/>
    </xf>
    <xf numFmtId="176" fontId="13" fillId="4" borderId="72" xfId="0" applyNumberFormat="1" applyFont="1" applyFill="1" applyBorder="1" applyAlignment="1" applyProtection="1">
      <alignment horizontal="center" vertical="center"/>
      <protection locked="0"/>
    </xf>
    <xf numFmtId="0" fontId="16" fillId="4" borderId="73" xfId="0" applyFont="1" applyFill="1" applyBorder="1" applyAlignment="1" applyProtection="1">
      <alignment horizontal="center" vertical="center"/>
      <protection locked="0"/>
    </xf>
    <xf numFmtId="0" fontId="16" fillId="4" borderId="74" xfId="0" applyFont="1" applyFill="1" applyBorder="1" applyAlignment="1" applyProtection="1">
      <alignment horizontal="center" vertical="center"/>
      <protection locked="0"/>
    </xf>
    <xf numFmtId="0" fontId="16" fillId="4" borderId="75" xfId="0" applyFont="1" applyFill="1" applyBorder="1" applyAlignment="1" applyProtection="1">
      <alignment horizontal="center" vertical="center"/>
      <protection locked="0"/>
    </xf>
    <xf numFmtId="0" fontId="11" fillId="2" borderId="43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 shrinkToFit="1"/>
    </xf>
    <xf numFmtId="0" fontId="16" fillId="4" borderId="70" xfId="0" applyFont="1" applyFill="1" applyBorder="1" applyAlignment="1" applyProtection="1">
      <alignment horizontal="center" vertical="center"/>
      <protection locked="0"/>
    </xf>
    <xf numFmtId="0" fontId="16" fillId="4" borderId="10" xfId="0" applyFont="1" applyFill="1" applyBorder="1" applyAlignment="1" applyProtection="1">
      <alignment horizontal="center" vertical="center"/>
      <protection locked="0"/>
    </xf>
    <xf numFmtId="0" fontId="16" fillId="4" borderId="71" xfId="0" applyFont="1" applyFill="1" applyBorder="1" applyAlignment="1" applyProtection="1">
      <alignment horizontal="center" vertical="center"/>
      <protection locked="0"/>
    </xf>
    <xf numFmtId="49" fontId="16" fillId="4" borderId="45" xfId="0" applyNumberFormat="1" applyFont="1" applyFill="1" applyBorder="1" applyAlignment="1" applyProtection="1">
      <alignment horizontal="center" vertical="center" shrinkToFit="1"/>
      <protection locked="0"/>
    </xf>
    <xf numFmtId="49" fontId="16" fillId="4" borderId="12" xfId="0" applyNumberFormat="1" applyFont="1" applyFill="1" applyBorder="1" applyAlignment="1" applyProtection="1">
      <alignment horizontal="center" vertical="center" shrinkToFit="1"/>
      <protection locked="0"/>
    </xf>
    <xf numFmtId="49" fontId="16" fillId="4" borderId="59" xfId="0" applyNumberFormat="1" applyFont="1" applyFill="1" applyBorder="1" applyAlignment="1" applyProtection="1">
      <alignment horizontal="center" vertical="center" shrinkToFit="1"/>
      <protection locked="0"/>
    </xf>
    <xf numFmtId="49" fontId="16" fillId="4" borderId="70" xfId="0" applyNumberFormat="1" applyFont="1" applyFill="1" applyBorder="1" applyAlignment="1" applyProtection="1">
      <alignment horizontal="center" vertical="center" shrinkToFit="1"/>
      <protection locked="0"/>
    </xf>
    <xf numFmtId="49" fontId="16" fillId="4" borderId="10" xfId="0" applyNumberFormat="1" applyFont="1" applyFill="1" applyBorder="1" applyAlignment="1" applyProtection="1">
      <alignment horizontal="center" vertical="center" shrinkToFit="1"/>
      <protection locked="0"/>
    </xf>
    <xf numFmtId="49" fontId="16" fillId="4" borderId="71" xfId="0" applyNumberFormat="1" applyFont="1" applyFill="1" applyBorder="1" applyAlignment="1" applyProtection="1">
      <alignment horizontal="center" vertical="center" shrinkToFit="1"/>
      <protection locked="0"/>
    </xf>
    <xf numFmtId="14" fontId="16" fillId="4" borderId="45" xfId="0" applyNumberFormat="1" applyFont="1" applyFill="1" applyBorder="1" applyAlignment="1" applyProtection="1">
      <alignment horizontal="center" vertical="center" shrinkToFit="1"/>
      <protection locked="0"/>
    </xf>
    <xf numFmtId="14" fontId="16" fillId="4" borderId="12" xfId="0" applyNumberFormat="1" applyFont="1" applyFill="1" applyBorder="1" applyAlignment="1" applyProtection="1">
      <alignment horizontal="center" vertical="center" shrinkToFit="1"/>
      <protection locked="0"/>
    </xf>
    <xf numFmtId="14" fontId="16" fillId="4" borderId="59" xfId="0" applyNumberFormat="1" applyFont="1" applyFill="1" applyBorder="1" applyAlignment="1" applyProtection="1">
      <alignment horizontal="center" vertical="center" shrinkToFit="1"/>
      <protection locked="0"/>
    </xf>
    <xf numFmtId="14" fontId="16" fillId="4" borderId="70" xfId="0" applyNumberFormat="1" applyFont="1" applyFill="1" applyBorder="1" applyAlignment="1" applyProtection="1">
      <alignment horizontal="center" vertical="center" shrinkToFit="1"/>
      <protection locked="0"/>
    </xf>
    <xf numFmtId="14" fontId="16" fillId="4" borderId="10" xfId="0" applyNumberFormat="1" applyFont="1" applyFill="1" applyBorder="1" applyAlignment="1" applyProtection="1">
      <alignment horizontal="center" vertical="center" shrinkToFit="1"/>
      <protection locked="0"/>
    </xf>
    <xf numFmtId="14" fontId="16" fillId="4" borderId="71" xfId="0" applyNumberFormat="1" applyFont="1" applyFill="1" applyBorder="1" applyAlignment="1" applyProtection="1">
      <alignment horizontal="center" vertical="center" shrinkToFit="1"/>
      <protection locked="0"/>
    </xf>
    <xf numFmtId="176" fontId="16" fillId="4" borderId="59" xfId="0" applyNumberFormat="1" applyFont="1" applyFill="1" applyBorder="1" applyAlignment="1">
      <alignment horizontal="center" vertical="center"/>
    </xf>
    <xf numFmtId="176" fontId="16" fillId="4" borderId="70" xfId="0" applyNumberFormat="1" applyFont="1" applyFill="1" applyBorder="1" applyAlignment="1">
      <alignment horizontal="center" vertical="center"/>
    </xf>
    <xf numFmtId="176" fontId="16" fillId="4" borderId="71" xfId="0" applyNumberFormat="1" applyFont="1" applyFill="1" applyBorder="1" applyAlignment="1">
      <alignment horizontal="center" vertical="center"/>
    </xf>
    <xf numFmtId="0" fontId="13" fillId="4" borderId="70" xfId="0" applyFont="1" applyFill="1" applyBorder="1" applyAlignment="1" applyProtection="1">
      <alignment horizontal="center" vertical="center"/>
      <protection locked="0"/>
    </xf>
    <xf numFmtId="0" fontId="13" fillId="4" borderId="71" xfId="0" applyFont="1" applyFill="1" applyBorder="1" applyAlignment="1" applyProtection="1">
      <alignment horizontal="center" vertical="center"/>
      <protection locked="0"/>
    </xf>
    <xf numFmtId="14" fontId="16" fillId="4" borderId="47" xfId="0" applyNumberFormat="1" applyFont="1" applyFill="1" applyBorder="1" applyAlignment="1" applyProtection="1">
      <alignment horizontal="center" vertical="center" shrinkToFit="1"/>
      <protection locked="0"/>
    </xf>
    <xf numFmtId="14" fontId="16" fillId="4" borderId="64" xfId="0" applyNumberFormat="1" applyFont="1" applyFill="1" applyBorder="1" applyAlignment="1" applyProtection="1">
      <alignment horizontal="center" vertical="center" shrinkToFit="1"/>
      <protection locked="0"/>
    </xf>
    <xf numFmtId="14" fontId="16" fillId="4" borderId="60" xfId="0" applyNumberFormat="1" applyFont="1" applyFill="1" applyBorder="1" applyAlignment="1" applyProtection="1">
      <alignment horizontal="center" vertical="center" shrinkToFit="1"/>
      <protection locked="0"/>
    </xf>
    <xf numFmtId="176" fontId="16" fillId="4" borderId="60" xfId="0" applyNumberFormat="1" applyFont="1" applyFill="1" applyBorder="1" applyAlignment="1">
      <alignment horizontal="center" vertical="center"/>
    </xf>
    <xf numFmtId="176" fontId="13" fillId="4" borderId="60" xfId="0" applyNumberFormat="1" applyFont="1" applyFill="1" applyBorder="1" applyAlignment="1" applyProtection="1">
      <alignment horizontal="center" vertical="center"/>
      <protection locked="0"/>
    </xf>
    <xf numFmtId="176" fontId="13" fillId="4" borderId="88" xfId="0" applyNumberFormat="1" applyFont="1" applyFill="1" applyBorder="1" applyAlignment="1" applyProtection="1">
      <alignment horizontal="center" vertical="center"/>
      <protection locked="0"/>
    </xf>
    <xf numFmtId="176" fontId="13" fillId="4" borderId="49" xfId="0" applyNumberFormat="1" applyFont="1" applyFill="1" applyBorder="1" applyAlignment="1" applyProtection="1">
      <alignment horizontal="center" vertical="center"/>
      <protection locked="0"/>
    </xf>
    <xf numFmtId="176" fontId="13" fillId="4" borderId="92" xfId="0" applyNumberFormat="1" applyFont="1" applyFill="1" applyBorder="1" applyAlignment="1" applyProtection="1">
      <alignment horizontal="center" vertical="center"/>
      <protection locked="0"/>
    </xf>
    <xf numFmtId="176" fontId="13" fillId="4" borderId="90" xfId="0" applyNumberFormat="1" applyFont="1" applyFill="1" applyBorder="1" applyAlignment="1" applyProtection="1">
      <alignment horizontal="center" vertical="center"/>
      <protection locked="0"/>
    </xf>
    <xf numFmtId="0" fontId="16" fillId="4" borderId="67" xfId="0" applyFont="1" applyFill="1" applyBorder="1" applyAlignment="1" applyProtection="1">
      <alignment horizontal="center" vertical="center"/>
      <protection locked="0"/>
    </xf>
    <xf numFmtId="0" fontId="16" fillId="4" borderId="68" xfId="0" applyFont="1" applyFill="1" applyBorder="1" applyAlignment="1" applyProtection="1">
      <alignment horizontal="center" vertical="center"/>
      <protection locked="0"/>
    </xf>
    <xf numFmtId="0" fontId="16" fillId="4" borderId="69" xfId="0" applyFont="1" applyFill="1" applyBorder="1" applyAlignment="1" applyProtection="1">
      <alignment horizontal="center" vertical="center"/>
      <protection locked="0"/>
    </xf>
    <xf numFmtId="49" fontId="16" fillId="4" borderId="47" xfId="0" applyNumberFormat="1" applyFont="1" applyFill="1" applyBorder="1" applyAlignment="1" applyProtection="1">
      <alignment horizontal="center" vertical="center" shrinkToFit="1"/>
      <protection locked="0"/>
    </xf>
    <xf numFmtId="49" fontId="16" fillId="4" borderId="64" xfId="0" applyNumberFormat="1" applyFont="1" applyFill="1" applyBorder="1" applyAlignment="1" applyProtection="1">
      <alignment horizontal="center" vertical="center" shrinkToFit="1"/>
      <protection locked="0"/>
    </xf>
    <xf numFmtId="49" fontId="16" fillId="4" borderId="60" xfId="0" applyNumberFormat="1" applyFont="1" applyFill="1" applyBorder="1" applyAlignment="1" applyProtection="1">
      <alignment horizontal="center" vertical="center" shrinkToFit="1"/>
      <protection locked="0"/>
    </xf>
    <xf numFmtId="176" fontId="13" fillId="4" borderId="95" xfId="0" applyNumberFormat="1" applyFont="1" applyFill="1" applyBorder="1" applyAlignment="1" applyProtection="1">
      <alignment horizontal="center" vertical="center"/>
      <protection locked="0"/>
    </xf>
    <xf numFmtId="176" fontId="13" fillId="4" borderId="14" xfId="0" applyNumberFormat="1" applyFont="1" applyFill="1" applyBorder="1" applyAlignment="1" applyProtection="1">
      <alignment horizontal="center" vertical="center"/>
      <protection locked="0"/>
    </xf>
    <xf numFmtId="176" fontId="13" fillId="4" borderId="3" xfId="0" applyNumberFormat="1" applyFont="1" applyFill="1" applyBorder="1" applyAlignment="1" applyProtection="1">
      <alignment horizontal="center" vertical="center"/>
      <protection locked="0"/>
    </xf>
    <xf numFmtId="176" fontId="13" fillId="4" borderId="93" xfId="0" applyNumberFormat="1" applyFont="1" applyFill="1" applyBorder="1" applyAlignment="1" applyProtection="1">
      <alignment horizontal="center" vertical="center"/>
      <protection locked="0"/>
    </xf>
    <xf numFmtId="176" fontId="13" fillId="4" borderId="78" xfId="0" applyNumberFormat="1" applyFont="1" applyFill="1" applyBorder="1" applyAlignment="1" applyProtection="1">
      <alignment horizontal="center" vertical="center"/>
      <protection locked="0"/>
    </xf>
    <xf numFmtId="176" fontId="13" fillId="4" borderId="94" xfId="0" applyNumberFormat="1" applyFont="1" applyFill="1" applyBorder="1" applyAlignment="1" applyProtection="1">
      <alignment horizontal="center" vertical="center"/>
      <protection locked="0"/>
    </xf>
    <xf numFmtId="176" fontId="16" fillId="4" borderId="10" xfId="0" applyNumberFormat="1" applyFont="1" applyFill="1" applyBorder="1" applyAlignment="1">
      <alignment horizontal="center" vertical="center"/>
    </xf>
    <xf numFmtId="176" fontId="13" fillId="4" borderId="89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38" fontId="5" fillId="0" borderId="13" xfId="1" applyFont="1" applyFill="1" applyBorder="1" applyAlignment="1" applyProtection="1">
      <alignment vertical="center"/>
    </xf>
    <xf numFmtId="38" fontId="5" fillId="0" borderId="14" xfId="1" applyFont="1" applyFill="1" applyBorder="1" applyAlignment="1" applyProtection="1">
      <alignment vertical="center"/>
    </xf>
    <xf numFmtId="38" fontId="5" fillId="0" borderId="32" xfId="1" applyFont="1" applyFill="1" applyBorder="1" applyAlignment="1" applyProtection="1">
      <alignment vertical="center"/>
    </xf>
    <xf numFmtId="38" fontId="5" fillId="0" borderId="33" xfId="1" applyFont="1" applyFill="1" applyBorder="1" applyAlignment="1" applyProtection="1">
      <alignment vertical="center"/>
    </xf>
    <xf numFmtId="0" fontId="9" fillId="0" borderId="86" xfId="0" applyFont="1" applyBorder="1" applyAlignment="1">
      <alignment horizontal="left" vertical="center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vertical="center"/>
      <protection locked="0"/>
    </xf>
    <xf numFmtId="38" fontId="5" fillId="0" borderId="25" xfId="1" applyFont="1" applyFill="1" applyBorder="1" applyAlignment="1" applyProtection="1">
      <alignment vertical="center"/>
    </xf>
    <xf numFmtId="38" fontId="5" fillId="0" borderId="26" xfId="1" applyFont="1" applyFill="1" applyBorder="1" applyAlignment="1" applyProtection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 applyProtection="1">
      <alignment vertical="center"/>
      <protection locked="0"/>
    </xf>
    <xf numFmtId="0" fontId="5" fillId="0" borderId="33" xfId="0" applyFont="1" applyBorder="1" applyAlignment="1" applyProtection="1">
      <alignment vertical="center"/>
      <protection locked="0"/>
    </xf>
    <xf numFmtId="0" fontId="5" fillId="0" borderId="34" xfId="0" applyFont="1" applyBorder="1" applyAlignment="1">
      <alignment horizontal="center" vertical="center"/>
    </xf>
    <xf numFmtId="38" fontId="5" fillId="0" borderId="47" xfId="1" applyFont="1" applyFill="1" applyBorder="1" applyAlignment="1" applyProtection="1">
      <alignment vertical="center"/>
    </xf>
    <xf numFmtId="38" fontId="5" fillId="0" borderId="64" xfId="1" applyFont="1" applyFill="1" applyBorder="1" applyAlignment="1" applyProtection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77" fontId="5" fillId="0" borderId="37" xfId="0" applyNumberFormat="1" applyFont="1" applyBorder="1" applyAlignment="1">
      <alignment vertical="center"/>
    </xf>
    <xf numFmtId="177" fontId="5" fillId="0" borderId="38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5" borderId="9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176" fontId="5" fillId="0" borderId="37" xfId="0" applyNumberFormat="1" applyFont="1" applyBorder="1" applyAlignment="1">
      <alignment vertical="center"/>
    </xf>
    <xf numFmtId="176" fontId="5" fillId="0" borderId="38" xfId="0" applyNumberFormat="1" applyFont="1" applyBorder="1" applyAlignment="1">
      <alignment vertical="center"/>
    </xf>
    <xf numFmtId="0" fontId="6" fillId="0" borderId="9" xfId="0" applyFont="1" applyBorder="1" applyAlignment="1" applyProtection="1">
      <alignment vertical="center"/>
      <protection locked="0"/>
    </xf>
    <xf numFmtId="0" fontId="7" fillId="0" borderId="9" xfId="0" applyFont="1" applyBorder="1" applyAlignment="1">
      <alignment horizontal="center" vertical="center" wrapText="1" shrinkToFit="1"/>
    </xf>
    <xf numFmtId="0" fontId="5" fillId="0" borderId="9" xfId="0" applyFont="1" applyBorder="1" applyAlignment="1" applyProtection="1">
      <alignment vertical="center"/>
      <protection locked="0"/>
    </xf>
    <xf numFmtId="0" fontId="10" fillId="0" borderId="9" xfId="2" applyBorder="1" applyAlignment="1" applyProtection="1">
      <alignment vertical="center" shrinkToFit="1"/>
      <protection locked="0"/>
    </xf>
    <xf numFmtId="0" fontId="5" fillId="0" borderId="9" xfId="0" applyFont="1" applyBorder="1" applyAlignment="1" applyProtection="1">
      <alignment vertical="center" shrinkToFit="1"/>
      <protection locked="0"/>
    </xf>
    <xf numFmtId="0" fontId="5" fillId="0" borderId="3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6" fontId="13" fillId="4" borderId="19" xfId="0" applyNumberFormat="1" applyFont="1" applyFill="1" applyBorder="1" applyAlignment="1">
      <alignment horizontal="center" vertical="center"/>
    </xf>
    <xf numFmtId="176" fontId="13" fillId="4" borderId="13" xfId="0" applyNumberFormat="1" applyFont="1" applyFill="1" applyBorder="1" applyAlignment="1">
      <alignment horizontal="center" vertical="center"/>
    </xf>
    <xf numFmtId="176" fontId="13" fillId="4" borderId="83" xfId="0" applyNumberFormat="1" applyFont="1" applyFill="1" applyBorder="1" applyAlignment="1">
      <alignment horizontal="center" vertical="center"/>
    </xf>
    <xf numFmtId="49" fontId="16" fillId="4" borderId="80" xfId="0" applyNumberFormat="1" applyFont="1" applyFill="1" applyBorder="1" applyAlignment="1" applyProtection="1">
      <alignment horizontal="center" vertical="center" shrinkToFit="1"/>
      <protection locked="0"/>
    </xf>
    <xf numFmtId="14" fontId="16" fillId="4" borderId="80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45" xfId="0" applyNumberFormat="1" applyFont="1" applyBorder="1" applyAlignment="1" applyProtection="1">
      <alignment horizontal="center" vertical="center"/>
      <protection locked="0"/>
    </xf>
    <xf numFmtId="176" fontId="13" fillId="0" borderId="12" xfId="0" applyNumberFormat="1" applyFont="1" applyBorder="1" applyAlignment="1" applyProtection="1">
      <alignment horizontal="center" vertical="center"/>
      <protection locked="0"/>
    </xf>
    <xf numFmtId="176" fontId="13" fillId="0" borderId="47" xfId="0" applyNumberFormat="1" applyFont="1" applyBorder="1" applyAlignment="1" applyProtection="1">
      <alignment horizontal="center" vertical="center"/>
      <protection locked="0"/>
    </xf>
    <xf numFmtId="176" fontId="13" fillId="0" borderId="64" xfId="0" applyNumberFormat="1" applyFont="1" applyBorder="1" applyAlignment="1" applyProtection="1">
      <alignment horizontal="center" vertical="center"/>
      <protection locked="0"/>
    </xf>
    <xf numFmtId="176" fontId="13" fillId="0" borderId="9" xfId="0" applyNumberFormat="1" applyFont="1" applyBorder="1" applyAlignment="1" applyProtection="1">
      <alignment horizontal="center" vertical="center"/>
      <protection locked="0"/>
    </xf>
    <xf numFmtId="176" fontId="13" fillId="0" borderId="13" xfId="0" applyNumberFormat="1" applyFont="1" applyBorder="1" applyAlignment="1" applyProtection="1">
      <alignment horizontal="center" vertical="center"/>
      <protection locked="0"/>
    </xf>
    <xf numFmtId="176" fontId="13" fillId="0" borderId="83" xfId="0" applyNumberFormat="1" applyFont="1" applyBorder="1" applyAlignment="1" applyProtection="1">
      <alignment horizontal="center" vertical="center"/>
      <protection locked="0"/>
    </xf>
    <xf numFmtId="176" fontId="13" fillId="0" borderId="19" xfId="0" applyNumberFormat="1" applyFont="1" applyBorder="1" applyAlignment="1" applyProtection="1">
      <alignment horizontal="center" vertical="center"/>
      <protection locked="0"/>
    </xf>
    <xf numFmtId="0" fontId="16" fillId="0" borderId="48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50" xfId="0" applyFont="1" applyBorder="1" applyAlignment="1" applyProtection="1">
      <alignment horizontal="center" vertical="center"/>
      <protection locked="0"/>
    </xf>
    <xf numFmtId="0" fontId="22" fillId="0" borderId="61" xfId="0" applyFont="1" applyBorder="1" applyAlignment="1" applyProtection="1">
      <alignment horizontal="center" vertical="center"/>
      <protection locked="0"/>
    </xf>
    <xf numFmtId="0" fontId="22" fillId="0" borderId="62" xfId="0" applyFont="1" applyBorder="1" applyAlignment="1" applyProtection="1">
      <alignment horizontal="center" vertical="center"/>
      <protection locked="0"/>
    </xf>
    <xf numFmtId="0" fontId="22" fillId="0" borderId="63" xfId="0" applyFont="1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59" xfId="0" applyFont="1" applyBorder="1" applyAlignment="1" applyProtection="1">
      <alignment horizontal="center" vertical="center"/>
      <protection locked="0"/>
    </xf>
    <xf numFmtId="0" fontId="16" fillId="0" borderId="47" xfId="0" applyFont="1" applyBorder="1" applyAlignment="1" applyProtection="1">
      <alignment horizontal="center" vertical="center"/>
      <protection locked="0"/>
    </xf>
    <xf numFmtId="0" fontId="16" fillId="0" borderId="60" xfId="0" applyFont="1" applyBorder="1" applyAlignment="1" applyProtection="1">
      <alignment horizontal="center" vertical="center"/>
      <protection locked="0"/>
    </xf>
    <xf numFmtId="49" fontId="16" fillId="0" borderId="41" xfId="0" applyNumberFormat="1" applyFont="1" applyBorder="1" applyAlignment="1" applyProtection="1">
      <alignment horizontal="center" vertical="center" shrinkToFit="1"/>
      <protection locked="0"/>
    </xf>
    <xf numFmtId="49" fontId="16" fillId="0" borderId="42" xfId="0" applyNumberFormat="1" applyFont="1" applyBorder="1" applyAlignment="1" applyProtection="1">
      <alignment horizontal="center" vertical="center" shrinkToFit="1"/>
      <protection locked="0"/>
    </xf>
    <xf numFmtId="14" fontId="16" fillId="0" borderId="41" xfId="0" applyNumberFormat="1" applyFont="1" applyBorder="1" applyAlignment="1" applyProtection="1">
      <alignment horizontal="center" vertical="center" shrinkToFit="1"/>
      <protection locked="0"/>
    </xf>
    <xf numFmtId="14" fontId="16" fillId="0" borderId="42" xfId="0" applyNumberFormat="1" applyFont="1" applyBorder="1" applyAlignment="1" applyProtection="1">
      <alignment horizontal="center" vertical="center" shrinkToFit="1"/>
      <protection locked="0"/>
    </xf>
    <xf numFmtId="176" fontId="16" fillId="0" borderId="45" xfId="0" applyNumberFormat="1" applyFont="1" applyBorder="1" applyAlignment="1">
      <alignment horizontal="center" vertical="center"/>
    </xf>
    <xf numFmtId="176" fontId="16" fillId="0" borderId="12" xfId="0" applyNumberFormat="1" applyFont="1" applyBorder="1" applyAlignment="1">
      <alignment horizontal="center" vertical="center"/>
    </xf>
    <xf numFmtId="176" fontId="16" fillId="0" borderId="47" xfId="0" applyNumberFormat="1" applyFont="1" applyBorder="1" applyAlignment="1">
      <alignment horizontal="center" vertical="center"/>
    </xf>
    <xf numFmtId="176" fontId="16" fillId="0" borderId="64" xfId="0" applyNumberFormat="1" applyFont="1" applyBorder="1" applyAlignment="1">
      <alignment horizontal="center" vertical="center"/>
    </xf>
    <xf numFmtId="14" fontId="16" fillId="0" borderId="76" xfId="0" applyNumberFormat="1" applyFont="1" applyBorder="1" applyAlignment="1" applyProtection="1">
      <alignment horizontal="center" vertical="center" shrinkToFit="1"/>
      <protection locked="0"/>
    </xf>
    <xf numFmtId="176" fontId="16" fillId="0" borderId="48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176" fontId="13" fillId="0" borderId="48" xfId="0" applyNumberFormat="1" applyFont="1" applyBorder="1" applyAlignment="1" applyProtection="1">
      <alignment horizontal="center" vertical="center"/>
      <protection locked="0"/>
    </xf>
    <xf numFmtId="176" fontId="13" fillId="0" borderId="0" xfId="0" applyNumberFormat="1" applyFont="1" applyAlignment="1" applyProtection="1">
      <alignment horizontal="center" vertical="center"/>
      <protection locked="0"/>
    </xf>
    <xf numFmtId="176" fontId="13" fillId="0" borderId="42" xfId="0" applyNumberFormat="1" applyFont="1" applyBorder="1" applyAlignment="1" applyProtection="1">
      <alignment horizontal="center" vertical="center"/>
      <protection locked="0"/>
    </xf>
    <xf numFmtId="176" fontId="13" fillId="0" borderId="82" xfId="0" applyNumberFormat="1" applyFont="1" applyBorder="1" applyAlignment="1" applyProtection="1">
      <alignment horizontal="center" vertical="center"/>
      <protection locked="0"/>
    </xf>
    <xf numFmtId="176" fontId="13" fillId="0" borderId="58" xfId="0" applyNumberFormat="1" applyFont="1" applyBorder="1" applyAlignment="1" applyProtection="1">
      <alignment horizontal="center" vertical="center"/>
      <protection locked="0"/>
    </xf>
    <xf numFmtId="0" fontId="16" fillId="0" borderId="54" xfId="0" applyFont="1" applyBorder="1" applyAlignment="1" applyProtection="1">
      <alignment horizontal="center" vertical="center"/>
      <protection locked="0"/>
    </xf>
    <xf numFmtId="0" fontId="16" fillId="0" borderId="55" xfId="0" applyFont="1" applyBorder="1" applyAlignment="1" applyProtection="1">
      <alignment horizontal="center" vertical="center"/>
      <protection locked="0"/>
    </xf>
    <xf numFmtId="0" fontId="16" fillId="0" borderId="56" xfId="0" applyFont="1" applyBorder="1" applyAlignment="1" applyProtection="1">
      <alignment horizontal="center" vertical="center"/>
      <protection locked="0"/>
    </xf>
    <xf numFmtId="0" fontId="13" fillId="0" borderId="48" xfId="0" applyFont="1" applyBorder="1" applyAlignment="1" applyProtection="1">
      <alignment horizontal="center" vertical="center"/>
      <protection locked="0"/>
    </xf>
    <xf numFmtId="0" fontId="13" fillId="0" borderId="50" xfId="0" applyFont="1" applyBorder="1" applyAlignment="1" applyProtection="1">
      <alignment horizontal="center" vertical="center"/>
      <protection locked="0"/>
    </xf>
    <xf numFmtId="0" fontId="22" fillId="0" borderId="51" xfId="0" applyFont="1" applyBorder="1" applyAlignment="1" applyProtection="1">
      <alignment horizontal="center" vertical="center"/>
      <protection locked="0"/>
    </xf>
    <xf numFmtId="0" fontId="22" fillId="0" borderId="52" xfId="0" applyFont="1" applyBorder="1" applyAlignment="1" applyProtection="1">
      <alignment horizontal="center" vertical="center"/>
      <protection locked="0"/>
    </xf>
    <xf numFmtId="0" fontId="22" fillId="0" borderId="53" xfId="0" applyFont="1" applyBorder="1" applyAlignment="1" applyProtection="1">
      <alignment horizontal="center" vertical="center"/>
      <protection locked="0"/>
    </xf>
    <xf numFmtId="0" fontId="16" fillId="0" borderId="77" xfId="0" applyFont="1" applyBorder="1" applyAlignment="1" applyProtection="1">
      <alignment horizontal="center" vertical="center"/>
      <protection locked="0"/>
    </xf>
    <xf numFmtId="0" fontId="16" fillId="0" borderId="79" xfId="0" applyFont="1" applyBorder="1" applyAlignment="1" applyProtection="1">
      <alignment horizontal="center" vertical="center"/>
      <protection locked="0"/>
    </xf>
    <xf numFmtId="49" fontId="16" fillId="0" borderId="76" xfId="0" applyNumberFormat="1" applyFont="1" applyBorder="1" applyAlignment="1" applyProtection="1">
      <alignment horizontal="center" vertical="center" shrinkToFit="1"/>
      <protection locked="0"/>
    </xf>
    <xf numFmtId="176" fontId="13" fillId="0" borderId="58" xfId="0" applyNumberFormat="1" applyFont="1" applyBorder="1" applyAlignment="1">
      <alignment horizontal="center" vertical="center"/>
    </xf>
    <xf numFmtId="176" fontId="13" fillId="0" borderId="47" xfId="0" applyNumberFormat="1" applyFont="1" applyBorder="1" applyAlignment="1">
      <alignment horizontal="center" vertical="center"/>
    </xf>
    <xf numFmtId="176" fontId="13" fillId="0" borderId="82" xfId="0" applyNumberFormat="1" applyFont="1" applyBorder="1" applyAlignment="1">
      <alignment horizontal="center" vertical="center"/>
    </xf>
    <xf numFmtId="176" fontId="13" fillId="0" borderId="19" xfId="0" applyNumberFormat="1" applyFont="1" applyBorder="1" applyAlignment="1">
      <alignment horizontal="center" vertical="center"/>
    </xf>
    <xf numFmtId="176" fontId="13" fillId="0" borderId="13" xfId="0" applyNumberFormat="1" applyFont="1" applyBorder="1" applyAlignment="1">
      <alignment horizontal="center" vertical="center"/>
    </xf>
    <xf numFmtId="176" fontId="13" fillId="0" borderId="83" xfId="0" applyNumberFormat="1" applyFont="1" applyBorder="1" applyAlignment="1">
      <alignment horizontal="center" vertical="center"/>
    </xf>
    <xf numFmtId="0" fontId="22" fillId="0" borderId="51" xfId="0" applyFont="1" applyBorder="1" applyAlignment="1" applyProtection="1">
      <alignment horizontal="center" vertical="center" shrinkToFit="1"/>
      <protection locked="0"/>
    </xf>
    <xf numFmtId="0" fontId="22" fillId="0" borderId="52" xfId="0" applyFont="1" applyBorder="1" applyAlignment="1" applyProtection="1">
      <alignment horizontal="center" vertical="center" shrinkToFit="1"/>
      <protection locked="0"/>
    </xf>
    <xf numFmtId="0" fontId="22" fillId="0" borderId="53" xfId="0" applyFont="1" applyBorder="1" applyAlignment="1" applyProtection="1">
      <alignment horizontal="center" vertical="center" shrinkToFit="1"/>
      <protection locked="0"/>
    </xf>
    <xf numFmtId="49" fontId="16" fillId="0" borderId="77" xfId="0" applyNumberFormat="1" applyFont="1" applyBorder="1" applyAlignment="1" applyProtection="1">
      <alignment horizontal="center" vertical="center" shrinkToFit="1"/>
      <protection locked="0"/>
    </xf>
    <xf numFmtId="49" fontId="16" fillId="0" borderId="78" xfId="0" applyNumberFormat="1" applyFont="1" applyBorder="1" applyAlignment="1" applyProtection="1">
      <alignment horizontal="center" vertical="center" shrinkToFit="1"/>
      <protection locked="0"/>
    </xf>
    <xf numFmtId="49" fontId="16" fillId="0" borderId="79" xfId="0" applyNumberFormat="1" applyFont="1" applyBorder="1" applyAlignment="1" applyProtection="1">
      <alignment horizontal="center" vertical="center" shrinkToFit="1"/>
      <protection locked="0"/>
    </xf>
    <xf numFmtId="49" fontId="16" fillId="0" borderId="47" xfId="0" applyNumberFormat="1" applyFont="1" applyBorder="1" applyAlignment="1" applyProtection="1">
      <alignment horizontal="center" vertical="center" shrinkToFit="1"/>
      <protection locked="0"/>
    </xf>
    <xf numFmtId="49" fontId="16" fillId="0" borderId="64" xfId="0" applyNumberFormat="1" applyFont="1" applyBorder="1" applyAlignment="1" applyProtection="1">
      <alignment horizontal="center" vertical="center" shrinkToFit="1"/>
      <protection locked="0"/>
    </xf>
    <xf numFmtId="49" fontId="16" fillId="0" borderId="60" xfId="0" applyNumberFormat="1" applyFont="1" applyBorder="1" applyAlignment="1" applyProtection="1">
      <alignment horizontal="center" vertical="center" shrinkToFit="1"/>
      <protection locked="0"/>
    </xf>
    <xf numFmtId="14" fontId="16" fillId="0" borderId="77" xfId="0" applyNumberFormat="1" applyFont="1" applyBorder="1" applyAlignment="1" applyProtection="1">
      <alignment horizontal="center" vertical="center" shrinkToFit="1"/>
      <protection locked="0"/>
    </xf>
    <xf numFmtId="14" fontId="16" fillId="0" borderId="78" xfId="0" applyNumberFormat="1" applyFont="1" applyBorder="1" applyAlignment="1" applyProtection="1">
      <alignment horizontal="center" vertical="center" shrinkToFit="1"/>
      <protection locked="0"/>
    </xf>
    <xf numFmtId="14" fontId="16" fillId="0" borderId="79" xfId="0" applyNumberFormat="1" applyFont="1" applyBorder="1" applyAlignment="1" applyProtection="1">
      <alignment horizontal="center" vertical="center" shrinkToFit="1"/>
      <protection locked="0"/>
    </xf>
    <xf numFmtId="14" fontId="16" fillId="0" borderId="47" xfId="0" applyNumberFormat="1" applyFont="1" applyBorder="1" applyAlignment="1" applyProtection="1">
      <alignment horizontal="center" vertical="center" shrinkToFit="1"/>
      <protection locked="0"/>
    </xf>
    <xf numFmtId="14" fontId="16" fillId="0" borderId="64" xfId="0" applyNumberFormat="1" applyFont="1" applyBorder="1" applyAlignment="1" applyProtection="1">
      <alignment horizontal="center" vertical="center" shrinkToFit="1"/>
      <protection locked="0"/>
    </xf>
    <xf numFmtId="14" fontId="16" fillId="0" borderId="60" xfId="0" applyNumberFormat="1" applyFont="1" applyBorder="1" applyAlignment="1" applyProtection="1">
      <alignment horizontal="center" vertical="center" shrinkToFit="1"/>
      <protection locked="0"/>
    </xf>
    <xf numFmtId="0" fontId="25" fillId="2" borderId="0" xfId="0" applyFont="1" applyFill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42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66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ill>
        <patternFill>
          <bgColor rgb="FFFF6600"/>
        </patternFill>
      </fill>
    </dxf>
  </dxfs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M52"/>
  <sheetViews>
    <sheetView view="pageBreakPreview" zoomScaleNormal="100" zoomScaleSheetLayoutView="100" workbookViewId="0">
      <selection activeCell="AA1" sqref="AA1"/>
    </sheetView>
  </sheetViews>
  <sheetFormatPr defaultColWidth="9" defaultRowHeight="24.6" customHeight="1"/>
  <cols>
    <col min="1" max="26" width="3.625" style="16" customWidth="1"/>
    <col min="27" max="39" width="5.625" style="16" customWidth="1"/>
    <col min="40" max="16384" width="9" style="16"/>
  </cols>
  <sheetData>
    <row r="1" spans="1:39" ht="22.9" customHeight="1">
      <c r="A1" s="223" t="s">
        <v>152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"/>
      <c r="Z1" s="2"/>
      <c r="AA1" s="4"/>
    </row>
    <row r="2" spans="1:39" ht="22.5" customHeight="1">
      <c r="A2" s="220" t="s">
        <v>2</v>
      </c>
      <c r="B2" s="220"/>
      <c r="C2" s="220"/>
      <c r="D2" s="220"/>
      <c r="E2" s="220"/>
      <c r="F2" s="220"/>
      <c r="G2" s="221" t="s">
        <v>105</v>
      </c>
      <c r="H2" s="221"/>
      <c r="I2" s="221"/>
      <c r="J2" s="221"/>
      <c r="K2" s="221"/>
      <c r="L2" s="221"/>
      <c r="M2" s="220" t="s">
        <v>101</v>
      </c>
      <c r="N2" s="220"/>
      <c r="O2" s="220"/>
      <c r="P2" s="220"/>
      <c r="Q2" s="222"/>
      <c r="R2" s="222"/>
      <c r="S2" s="222"/>
      <c r="T2" s="222"/>
      <c r="U2" s="222"/>
      <c r="V2" s="222"/>
      <c r="W2" s="222"/>
      <c r="X2" s="222"/>
      <c r="Y2" s="1"/>
      <c r="Z2" s="1"/>
      <c r="AA2" s="1" t="s">
        <v>117</v>
      </c>
    </row>
    <row r="3" spans="1:39" ht="22.5" customHeight="1">
      <c r="A3" s="220" t="s">
        <v>102</v>
      </c>
      <c r="B3" s="220"/>
      <c r="C3" s="220"/>
      <c r="D3" s="220"/>
      <c r="E3" s="220"/>
      <c r="F3" s="226" t="s">
        <v>175</v>
      </c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1"/>
      <c r="Z3" s="1"/>
      <c r="AA3" s="14" t="s">
        <v>41</v>
      </c>
      <c r="AB3" s="15" t="s">
        <v>105</v>
      </c>
      <c r="AC3" s="15" t="s">
        <v>106</v>
      </c>
      <c r="AD3" s="15" t="s">
        <v>107</v>
      </c>
      <c r="AE3" s="14" t="s">
        <v>108</v>
      </c>
      <c r="AF3" s="14" t="s">
        <v>109</v>
      </c>
      <c r="AG3" s="14" t="s">
        <v>110</v>
      </c>
      <c r="AH3" s="14" t="s">
        <v>111</v>
      </c>
      <c r="AI3" s="14" t="s">
        <v>112</v>
      </c>
      <c r="AJ3" s="14" t="s">
        <v>113</v>
      </c>
      <c r="AK3" s="14" t="s">
        <v>114</v>
      </c>
      <c r="AL3" s="14" t="s">
        <v>115</v>
      </c>
      <c r="AM3" s="14" t="s">
        <v>116</v>
      </c>
    </row>
    <row r="4" spans="1:39" ht="22.5" customHeight="1">
      <c r="A4" s="227" t="s">
        <v>103</v>
      </c>
      <c r="B4" s="227"/>
      <c r="C4" s="227"/>
      <c r="D4" s="227"/>
      <c r="E4" s="227"/>
      <c r="F4" s="228" t="s">
        <v>153</v>
      </c>
      <c r="G4" s="228"/>
      <c r="H4" s="228"/>
      <c r="I4" s="228"/>
      <c r="J4" s="228"/>
      <c r="K4" s="228"/>
      <c r="L4" s="228"/>
      <c r="M4" s="227" t="s">
        <v>104</v>
      </c>
      <c r="N4" s="227"/>
      <c r="O4" s="227"/>
      <c r="P4" s="227"/>
      <c r="Q4" s="229"/>
      <c r="R4" s="230"/>
      <c r="S4" s="230"/>
      <c r="T4" s="230"/>
      <c r="U4" s="230"/>
      <c r="V4" s="230"/>
      <c r="W4" s="230"/>
      <c r="X4" s="230"/>
      <c r="Y4" s="1"/>
      <c r="Z4" s="1"/>
      <c r="AA4" s="1"/>
    </row>
    <row r="5" spans="1:39" ht="15" customHeight="1" thickBot="1">
      <c r="A5" s="181" t="str">
        <f>IF(F4="","※申込内容確認等で連絡する場合があるので、確実に連絡がつく電話番号とアドレスを記入すること。",IF(Q4="","※申込内容確認等で連絡する場合があるので、確実に連絡がつく電話番号とアドレスを記入すること。",""))</f>
        <v>※申込内容確認等で連絡する場合があるので、確実に連絡がつく電話番号とアドレスを記入すること。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"/>
      <c r="Z5" s="1"/>
      <c r="AA5" s="1"/>
    </row>
    <row r="6" spans="1:39" ht="16.5" customHeight="1" thickBot="1">
      <c r="A6" s="215" t="s">
        <v>99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7"/>
      <c r="P6" s="184" t="s">
        <v>97</v>
      </c>
      <c r="Q6" s="184"/>
      <c r="R6" s="184"/>
      <c r="S6" s="184"/>
      <c r="T6" s="184" t="s">
        <v>55</v>
      </c>
      <c r="U6" s="184"/>
      <c r="V6" s="184"/>
      <c r="W6" s="184"/>
      <c r="X6" s="185"/>
      <c r="Y6" s="3"/>
      <c r="Z6" s="1"/>
      <c r="AA6" s="1"/>
    </row>
    <row r="7" spans="1:39" ht="16.5" customHeight="1" thickTop="1">
      <c r="A7" s="186" t="s">
        <v>68</v>
      </c>
      <c r="B7" s="187"/>
      <c r="C7" s="187"/>
      <c r="D7" s="188"/>
      <c r="E7" s="188"/>
      <c r="F7" s="188"/>
      <c r="G7" s="188"/>
      <c r="H7" s="198" t="s">
        <v>48</v>
      </c>
      <c r="I7" s="199"/>
      <c r="J7" s="199"/>
      <c r="K7" s="199"/>
      <c r="L7" s="199" t="s">
        <v>70</v>
      </c>
      <c r="M7" s="199"/>
      <c r="N7" s="199"/>
      <c r="O7" s="200"/>
      <c r="P7" s="201"/>
      <c r="Q7" s="202"/>
      <c r="R7" s="202"/>
      <c r="S7" s="6" t="s">
        <v>54</v>
      </c>
      <c r="T7" s="203" t="str">
        <f t="shared" ref="T7:T24" si="0">IF(P7="","",P7*3500)</f>
        <v/>
      </c>
      <c r="U7" s="204"/>
      <c r="V7" s="204"/>
      <c r="W7" s="204"/>
      <c r="X7" s="10" t="s">
        <v>1</v>
      </c>
      <c r="Y7" s="7"/>
      <c r="Z7" s="1"/>
      <c r="AA7" s="1" t="s">
        <v>100</v>
      </c>
    </row>
    <row r="8" spans="1:39" ht="16.5" customHeight="1">
      <c r="A8" s="189"/>
      <c r="B8" s="190"/>
      <c r="C8" s="190"/>
      <c r="D8" s="191"/>
      <c r="E8" s="191"/>
      <c r="F8" s="191"/>
      <c r="G8" s="191"/>
      <c r="H8" s="205" t="s">
        <v>118</v>
      </c>
      <c r="I8" s="206"/>
      <c r="J8" s="206"/>
      <c r="K8" s="206"/>
      <c r="L8" s="206" t="s">
        <v>119</v>
      </c>
      <c r="M8" s="206"/>
      <c r="N8" s="206"/>
      <c r="O8" s="212"/>
      <c r="P8" s="182"/>
      <c r="Q8" s="183"/>
      <c r="R8" s="183"/>
      <c r="S8" s="5" t="s">
        <v>54</v>
      </c>
      <c r="T8" s="177" t="str">
        <f t="shared" si="0"/>
        <v/>
      </c>
      <c r="U8" s="178"/>
      <c r="V8" s="178"/>
      <c r="W8" s="178"/>
      <c r="X8" s="8" t="s">
        <v>1</v>
      </c>
      <c r="Y8" s="7"/>
      <c r="Z8" s="1"/>
      <c r="AA8" s="1"/>
    </row>
    <row r="9" spans="1:39" ht="16.5" customHeight="1">
      <c r="A9" s="192"/>
      <c r="B9" s="193"/>
      <c r="C9" s="193"/>
      <c r="D9" s="194"/>
      <c r="E9" s="194"/>
      <c r="F9" s="194"/>
      <c r="G9" s="194"/>
      <c r="H9" s="205" t="s">
        <v>64</v>
      </c>
      <c r="I9" s="206"/>
      <c r="J9" s="206"/>
      <c r="K9" s="206"/>
      <c r="L9" s="206" t="s">
        <v>71</v>
      </c>
      <c r="M9" s="206"/>
      <c r="N9" s="206"/>
      <c r="O9" s="212"/>
      <c r="P9" s="182"/>
      <c r="Q9" s="183"/>
      <c r="R9" s="183"/>
      <c r="S9" s="5" t="s">
        <v>54</v>
      </c>
      <c r="T9" s="177" t="str">
        <f t="shared" si="0"/>
        <v/>
      </c>
      <c r="U9" s="178"/>
      <c r="V9" s="178"/>
      <c r="W9" s="178"/>
      <c r="X9" s="8" t="s">
        <v>1</v>
      </c>
      <c r="Y9" s="7"/>
      <c r="Z9" s="1"/>
      <c r="AA9" s="1"/>
    </row>
    <row r="10" spans="1:39" ht="16.5" customHeight="1">
      <c r="A10" s="192"/>
      <c r="B10" s="193"/>
      <c r="C10" s="193"/>
      <c r="D10" s="194"/>
      <c r="E10" s="194"/>
      <c r="F10" s="194"/>
      <c r="G10" s="194"/>
      <c r="H10" s="205" t="s">
        <v>120</v>
      </c>
      <c r="I10" s="206"/>
      <c r="J10" s="206"/>
      <c r="K10" s="206"/>
      <c r="L10" s="206" t="s">
        <v>121</v>
      </c>
      <c r="M10" s="206"/>
      <c r="N10" s="206"/>
      <c r="O10" s="212"/>
      <c r="P10" s="182"/>
      <c r="Q10" s="183"/>
      <c r="R10" s="183"/>
      <c r="S10" s="5" t="s">
        <v>54</v>
      </c>
      <c r="T10" s="177" t="str">
        <f t="shared" si="0"/>
        <v/>
      </c>
      <c r="U10" s="178"/>
      <c r="V10" s="178"/>
      <c r="W10" s="178"/>
      <c r="X10" s="8" t="s">
        <v>1</v>
      </c>
      <c r="Y10" s="7"/>
      <c r="Z10" s="1"/>
      <c r="AA10" s="1"/>
    </row>
    <row r="11" spans="1:39" ht="16.5" customHeight="1">
      <c r="A11" s="192"/>
      <c r="B11" s="193"/>
      <c r="C11" s="193"/>
      <c r="D11" s="194"/>
      <c r="E11" s="194"/>
      <c r="F11" s="194"/>
      <c r="G11" s="194"/>
      <c r="H11" s="205" t="s">
        <v>49</v>
      </c>
      <c r="I11" s="206"/>
      <c r="J11" s="206"/>
      <c r="K11" s="206"/>
      <c r="L11" s="206" t="s">
        <v>72</v>
      </c>
      <c r="M11" s="206"/>
      <c r="N11" s="206"/>
      <c r="O11" s="212"/>
      <c r="P11" s="182"/>
      <c r="Q11" s="183"/>
      <c r="R11" s="183"/>
      <c r="S11" s="5" t="s">
        <v>54</v>
      </c>
      <c r="T11" s="177" t="str">
        <f t="shared" si="0"/>
        <v/>
      </c>
      <c r="U11" s="178"/>
      <c r="V11" s="178"/>
      <c r="W11" s="178"/>
      <c r="X11" s="8" t="s">
        <v>1</v>
      </c>
      <c r="Y11" s="7"/>
      <c r="Z11" s="1"/>
      <c r="AA11" s="1"/>
    </row>
    <row r="12" spans="1:39" ht="16.5" customHeight="1">
      <c r="A12" s="192"/>
      <c r="B12" s="193"/>
      <c r="C12" s="193"/>
      <c r="D12" s="194"/>
      <c r="E12" s="194"/>
      <c r="F12" s="194"/>
      <c r="G12" s="194"/>
      <c r="H12" s="205" t="s">
        <v>50</v>
      </c>
      <c r="I12" s="206"/>
      <c r="J12" s="206"/>
      <c r="K12" s="206"/>
      <c r="L12" s="206" t="s">
        <v>73</v>
      </c>
      <c r="M12" s="206"/>
      <c r="N12" s="206"/>
      <c r="O12" s="212"/>
      <c r="P12" s="182"/>
      <c r="Q12" s="183"/>
      <c r="R12" s="183"/>
      <c r="S12" s="5" t="s">
        <v>54</v>
      </c>
      <c r="T12" s="177" t="str">
        <f t="shared" si="0"/>
        <v/>
      </c>
      <c r="U12" s="178"/>
      <c r="V12" s="178"/>
      <c r="W12" s="178"/>
      <c r="X12" s="8" t="s">
        <v>1</v>
      </c>
      <c r="Y12" s="7"/>
      <c r="Z12" s="1"/>
      <c r="AA12" s="1"/>
    </row>
    <row r="13" spans="1:39" ht="16.5" customHeight="1">
      <c r="A13" s="192"/>
      <c r="B13" s="193"/>
      <c r="C13" s="193"/>
      <c r="D13" s="194"/>
      <c r="E13" s="194"/>
      <c r="F13" s="194"/>
      <c r="G13" s="194"/>
      <c r="H13" s="205" t="s">
        <v>51</v>
      </c>
      <c r="I13" s="206"/>
      <c r="J13" s="206"/>
      <c r="K13" s="206"/>
      <c r="L13" s="206" t="s">
        <v>74</v>
      </c>
      <c r="M13" s="206"/>
      <c r="N13" s="206"/>
      <c r="O13" s="212"/>
      <c r="P13" s="182"/>
      <c r="Q13" s="183"/>
      <c r="R13" s="183"/>
      <c r="S13" s="5" t="s">
        <v>54</v>
      </c>
      <c r="T13" s="177" t="str">
        <f t="shared" si="0"/>
        <v/>
      </c>
      <c r="U13" s="178"/>
      <c r="V13" s="178"/>
      <c r="W13" s="178"/>
      <c r="X13" s="8" t="s">
        <v>1</v>
      </c>
      <c r="Y13" s="7"/>
      <c r="Z13" s="1"/>
      <c r="AA13" s="1"/>
    </row>
    <row r="14" spans="1:39" ht="16.5" customHeight="1">
      <c r="A14" s="192"/>
      <c r="B14" s="193"/>
      <c r="C14" s="193"/>
      <c r="D14" s="194"/>
      <c r="E14" s="194"/>
      <c r="F14" s="194"/>
      <c r="G14" s="194"/>
      <c r="H14" s="205" t="s">
        <v>52</v>
      </c>
      <c r="I14" s="206"/>
      <c r="J14" s="206"/>
      <c r="K14" s="206"/>
      <c r="L14" s="206" t="s">
        <v>75</v>
      </c>
      <c r="M14" s="206"/>
      <c r="N14" s="206"/>
      <c r="O14" s="212"/>
      <c r="P14" s="182"/>
      <c r="Q14" s="183"/>
      <c r="R14" s="183"/>
      <c r="S14" s="5" t="s">
        <v>54</v>
      </c>
      <c r="T14" s="177" t="str">
        <f t="shared" si="0"/>
        <v/>
      </c>
      <c r="U14" s="178"/>
      <c r="V14" s="178"/>
      <c r="W14" s="178"/>
      <c r="X14" s="8" t="s">
        <v>1</v>
      </c>
      <c r="Y14" s="7"/>
      <c r="Z14" s="1"/>
      <c r="AA14" s="1"/>
    </row>
    <row r="15" spans="1:39" ht="16.5" customHeight="1" thickBot="1">
      <c r="A15" s="195"/>
      <c r="B15" s="196"/>
      <c r="C15" s="196"/>
      <c r="D15" s="197"/>
      <c r="E15" s="197"/>
      <c r="F15" s="197"/>
      <c r="G15" s="197"/>
      <c r="H15" s="207" t="s">
        <v>53</v>
      </c>
      <c r="I15" s="208"/>
      <c r="J15" s="208"/>
      <c r="K15" s="208"/>
      <c r="L15" s="208" t="s">
        <v>76</v>
      </c>
      <c r="M15" s="208"/>
      <c r="N15" s="208"/>
      <c r="O15" s="209"/>
      <c r="P15" s="210"/>
      <c r="Q15" s="211"/>
      <c r="R15" s="211"/>
      <c r="S15" s="9" t="s">
        <v>54</v>
      </c>
      <c r="T15" s="179" t="str">
        <f t="shared" si="0"/>
        <v/>
      </c>
      <c r="U15" s="180"/>
      <c r="V15" s="180"/>
      <c r="W15" s="180"/>
      <c r="X15" s="11" t="s">
        <v>1</v>
      </c>
      <c r="Y15" s="7"/>
      <c r="Z15" s="1"/>
      <c r="AA15" s="1"/>
    </row>
    <row r="16" spans="1:39" ht="16.5" customHeight="1" thickTop="1">
      <c r="A16" s="186" t="s">
        <v>69</v>
      </c>
      <c r="B16" s="187"/>
      <c r="C16" s="187"/>
      <c r="D16" s="188"/>
      <c r="E16" s="188"/>
      <c r="F16" s="188"/>
      <c r="G16" s="188"/>
      <c r="H16" s="198" t="s">
        <v>48</v>
      </c>
      <c r="I16" s="199"/>
      <c r="J16" s="199"/>
      <c r="K16" s="199"/>
      <c r="L16" s="199" t="s">
        <v>77</v>
      </c>
      <c r="M16" s="199"/>
      <c r="N16" s="199"/>
      <c r="O16" s="200"/>
      <c r="P16" s="201"/>
      <c r="Q16" s="202"/>
      <c r="R16" s="202"/>
      <c r="S16" s="6" t="s">
        <v>54</v>
      </c>
      <c r="T16" s="203" t="str">
        <f t="shared" si="0"/>
        <v/>
      </c>
      <c r="U16" s="204"/>
      <c r="V16" s="204"/>
      <c r="W16" s="204"/>
      <c r="X16" s="10" t="s">
        <v>1</v>
      </c>
      <c r="Y16" s="7"/>
      <c r="Z16" s="1"/>
      <c r="AA16" s="1"/>
    </row>
    <row r="17" spans="1:27" ht="16.5" customHeight="1">
      <c r="A17" s="189"/>
      <c r="B17" s="190"/>
      <c r="C17" s="190"/>
      <c r="D17" s="191"/>
      <c r="E17" s="191"/>
      <c r="F17" s="191"/>
      <c r="G17" s="191"/>
      <c r="H17" s="205" t="s">
        <v>118</v>
      </c>
      <c r="I17" s="206"/>
      <c r="J17" s="206"/>
      <c r="K17" s="206"/>
      <c r="L17" s="206" t="s">
        <v>122</v>
      </c>
      <c r="M17" s="206"/>
      <c r="N17" s="206"/>
      <c r="O17" s="212"/>
      <c r="P17" s="182"/>
      <c r="Q17" s="183"/>
      <c r="R17" s="183"/>
      <c r="S17" s="5" t="s">
        <v>54</v>
      </c>
      <c r="T17" s="177" t="str">
        <f t="shared" si="0"/>
        <v/>
      </c>
      <c r="U17" s="178"/>
      <c r="V17" s="178"/>
      <c r="W17" s="178"/>
      <c r="X17" s="8" t="s">
        <v>1</v>
      </c>
      <c r="Y17" s="7"/>
      <c r="Z17" s="1"/>
      <c r="AA17" s="1"/>
    </row>
    <row r="18" spans="1:27" ht="16.5" customHeight="1">
      <c r="A18" s="192"/>
      <c r="B18" s="193"/>
      <c r="C18" s="193"/>
      <c r="D18" s="194"/>
      <c r="E18" s="194"/>
      <c r="F18" s="194"/>
      <c r="G18" s="194"/>
      <c r="H18" s="205" t="s">
        <v>64</v>
      </c>
      <c r="I18" s="206"/>
      <c r="J18" s="206"/>
      <c r="K18" s="206"/>
      <c r="L18" s="206" t="s">
        <v>78</v>
      </c>
      <c r="M18" s="206"/>
      <c r="N18" s="206"/>
      <c r="O18" s="212"/>
      <c r="P18" s="182"/>
      <c r="Q18" s="183"/>
      <c r="R18" s="183"/>
      <c r="S18" s="5" t="s">
        <v>54</v>
      </c>
      <c r="T18" s="177" t="str">
        <f t="shared" si="0"/>
        <v/>
      </c>
      <c r="U18" s="178"/>
      <c r="V18" s="178"/>
      <c r="W18" s="178"/>
      <c r="X18" s="8" t="s">
        <v>1</v>
      </c>
      <c r="Y18" s="7"/>
      <c r="Z18" s="1"/>
      <c r="AA18" s="1"/>
    </row>
    <row r="19" spans="1:27" ht="16.5" customHeight="1">
      <c r="A19" s="192"/>
      <c r="B19" s="193"/>
      <c r="C19" s="193"/>
      <c r="D19" s="194"/>
      <c r="E19" s="194"/>
      <c r="F19" s="194"/>
      <c r="G19" s="194"/>
      <c r="H19" s="205" t="s">
        <v>120</v>
      </c>
      <c r="I19" s="206"/>
      <c r="J19" s="206"/>
      <c r="K19" s="206"/>
      <c r="L19" s="206" t="s">
        <v>123</v>
      </c>
      <c r="M19" s="206"/>
      <c r="N19" s="206"/>
      <c r="O19" s="212"/>
      <c r="P19" s="182"/>
      <c r="Q19" s="183"/>
      <c r="R19" s="183"/>
      <c r="S19" s="5" t="s">
        <v>54</v>
      </c>
      <c r="T19" s="177" t="str">
        <f t="shared" si="0"/>
        <v/>
      </c>
      <c r="U19" s="178"/>
      <c r="V19" s="178"/>
      <c r="W19" s="178"/>
      <c r="X19" s="8" t="s">
        <v>1</v>
      </c>
      <c r="Y19" s="7"/>
      <c r="Z19" s="1"/>
      <c r="AA19" s="1"/>
    </row>
    <row r="20" spans="1:27" ht="16.5" customHeight="1">
      <c r="A20" s="192"/>
      <c r="B20" s="193"/>
      <c r="C20" s="193"/>
      <c r="D20" s="194"/>
      <c r="E20" s="194"/>
      <c r="F20" s="194"/>
      <c r="G20" s="194"/>
      <c r="H20" s="205" t="s">
        <v>49</v>
      </c>
      <c r="I20" s="206"/>
      <c r="J20" s="206"/>
      <c r="K20" s="206"/>
      <c r="L20" s="206" t="s">
        <v>79</v>
      </c>
      <c r="M20" s="206"/>
      <c r="N20" s="206"/>
      <c r="O20" s="212"/>
      <c r="P20" s="182"/>
      <c r="Q20" s="183"/>
      <c r="R20" s="183"/>
      <c r="S20" s="5" t="s">
        <v>54</v>
      </c>
      <c r="T20" s="177" t="str">
        <f t="shared" si="0"/>
        <v/>
      </c>
      <c r="U20" s="178"/>
      <c r="V20" s="178"/>
      <c r="W20" s="178"/>
      <c r="X20" s="8" t="s">
        <v>1</v>
      </c>
      <c r="Y20" s="7"/>
      <c r="Z20" s="1"/>
      <c r="AA20" s="1"/>
    </row>
    <row r="21" spans="1:27" ht="16.5" customHeight="1">
      <c r="A21" s="192"/>
      <c r="B21" s="193"/>
      <c r="C21" s="193"/>
      <c r="D21" s="194"/>
      <c r="E21" s="194"/>
      <c r="F21" s="194"/>
      <c r="G21" s="194"/>
      <c r="H21" s="205" t="s">
        <v>50</v>
      </c>
      <c r="I21" s="206"/>
      <c r="J21" s="206"/>
      <c r="K21" s="206"/>
      <c r="L21" s="206" t="s">
        <v>80</v>
      </c>
      <c r="M21" s="206"/>
      <c r="N21" s="206"/>
      <c r="O21" s="212"/>
      <c r="P21" s="182"/>
      <c r="Q21" s="183"/>
      <c r="R21" s="183"/>
      <c r="S21" s="5" t="s">
        <v>54</v>
      </c>
      <c r="T21" s="177" t="str">
        <f t="shared" si="0"/>
        <v/>
      </c>
      <c r="U21" s="178"/>
      <c r="V21" s="178"/>
      <c r="W21" s="178"/>
      <c r="X21" s="8" t="s">
        <v>1</v>
      </c>
      <c r="Y21" s="7"/>
      <c r="Z21" s="1"/>
      <c r="AA21" s="1"/>
    </row>
    <row r="22" spans="1:27" ht="16.5" customHeight="1">
      <c r="A22" s="192"/>
      <c r="B22" s="193"/>
      <c r="C22" s="193"/>
      <c r="D22" s="194"/>
      <c r="E22" s="194"/>
      <c r="F22" s="194"/>
      <c r="G22" s="194"/>
      <c r="H22" s="205" t="s">
        <v>51</v>
      </c>
      <c r="I22" s="206"/>
      <c r="J22" s="206"/>
      <c r="K22" s="206"/>
      <c r="L22" s="206" t="s">
        <v>81</v>
      </c>
      <c r="M22" s="206"/>
      <c r="N22" s="206"/>
      <c r="O22" s="212"/>
      <c r="P22" s="182"/>
      <c r="Q22" s="183"/>
      <c r="R22" s="183"/>
      <c r="S22" s="5" t="s">
        <v>54</v>
      </c>
      <c r="T22" s="177" t="str">
        <f t="shared" si="0"/>
        <v/>
      </c>
      <c r="U22" s="178"/>
      <c r="V22" s="178"/>
      <c r="W22" s="178"/>
      <c r="X22" s="8" t="s">
        <v>1</v>
      </c>
      <c r="Y22" s="7"/>
      <c r="Z22" s="1"/>
      <c r="AA22" s="1"/>
    </row>
    <row r="23" spans="1:27" ht="16.5" customHeight="1">
      <c r="A23" s="192"/>
      <c r="B23" s="193"/>
      <c r="C23" s="193"/>
      <c r="D23" s="194"/>
      <c r="E23" s="194"/>
      <c r="F23" s="194"/>
      <c r="G23" s="194"/>
      <c r="H23" s="205" t="s">
        <v>52</v>
      </c>
      <c r="I23" s="206"/>
      <c r="J23" s="206"/>
      <c r="K23" s="206"/>
      <c r="L23" s="206" t="s">
        <v>82</v>
      </c>
      <c r="M23" s="206"/>
      <c r="N23" s="206"/>
      <c r="O23" s="212"/>
      <c r="P23" s="182"/>
      <c r="Q23" s="183"/>
      <c r="R23" s="183"/>
      <c r="S23" s="5" t="s">
        <v>54</v>
      </c>
      <c r="T23" s="177" t="str">
        <f t="shared" si="0"/>
        <v/>
      </c>
      <c r="U23" s="178"/>
      <c r="V23" s="178"/>
      <c r="W23" s="178"/>
      <c r="X23" s="8" t="s">
        <v>1</v>
      </c>
      <c r="Y23" s="7"/>
      <c r="Z23" s="1"/>
      <c r="AA23" s="1"/>
    </row>
    <row r="24" spans="1:27" ht="16.5" customHeight="1" thickBot="1">
      <c r="A24" s="195"/>
      <c r="B24" s="196"/>
      <c r="C24" s="196"/>
      <c r="D24" s="197"/>
      <c r="E24" s="197"/>
      <c r="F24" s="197"/>
      <c r="G24" s="197"/>
      <c r="H24" s="207" t="s">
        <v>53</v>
      </c>
      <c r="I24" s="208"/>
      <c r="J24" s="208"/>
      <c r="K24" s="208"/>
      <c r="L24" s="208" t="s">
        <v>83</v>
      </c>
      <c r="M24" s="208"/>
      <c r="N24" s="208"/>
      <c r="O24" s="209"/>
      <c r="P24" s="210"/>
      <c r="Q24" s="211"/>
      <c r="R24" s="211"/>
      <c r="S24" s="9" t="s">
        <v>54</v>
      </c>
      <c r="T24" s="179" t="str">
        <f t="shared" si="0"/>
        <v/>
      </c>
      <c r="U24" s="180"/>
      <c r="V24" s="180"/>
      <c r="W24" s="180"/>
      <c r="X24" s="11" t="s">
        <v>1</v>
      </c>
      <c r="Y24" s="7"/>
      <c r="Z24" s="1"/>
      <c r="AA24" s="1"/>
    </row>
    <row r="25" spans="1:27" ht="16.5" customHeight="1" thickTop="1">
      <c r="A25" s="186" t="s">
        <v>63</v>
      </c>
      <c r="B25" s="187"/>
      <c r="C25" s="187"/>
      <c r="D25" s="188"/>
      <c r="E25" s="188"/>
      <c r="F25" s="188"/>
      <c r="G25" s="188"/>
      <c r="H25" s="198" t="s">
        <v>48</v>
      </c>
      <c r="I25" s="199"/>
      <c r="J25" s="199"/>
      <c r="K25" s="199"/>
      <c r="L25" s="199" t="s">
        <v>84</v>
      </c>
      <c r="M25" s="199"/>
      <c r="N25" s="199"/>
      <c r="O25" s="200"/>
      <c r="P25" s="201"/>
      <c r="Q25" s="202"/>
      <c r="R25" s="202"/>
      <c r="S25" s="6" t="s">
        <v>47</v>
      </c>
      <c r="T25" s="203" t="str">
        <f t="shared" ref="T25:T51" si="1">IF(P25="","",P25*7000)</f>
        <v/>
      </c>
      <c r="U25" s="204"/>
      <c r="V25" s="204"/>
      <c r="W25" s="204"/>
      <c r="X25" s="10" t="s">
        <v>1</v>
      </c>
      <c r="Y25" s="7"/>
      <c r="Z25" s="1"/>
      <c r="AA25" s="1"/>
    </row>
    <row r="26" spans="1:27" ht="16.5" customHeight="1">
      <c r="A26" s="189"/>
      <c r="B26" s="190"/>
      <c r="C26" s="190"/>
      <c r="D26" s="191"/>
      <c r="E26" s="191"/>
      <c r="F26" s="191"/>
      <c r="G26" s="191"/>
      <c r="H26" s="205" t="s">
        <v>118</v>
      </c>
      <c r="I26" s="206"/>
      <c r="J26" s="206"/>
      <c r="K26" s="206"/>
      <c r="L26" s="206" t="s">
        <v>124</v>
      </c>
      <c r="M26" s="206"/>
      <c r="N26" s="206"/>
      <c r="O26" s="212"/>
      <c r="P26" s="182"/>
      <c r="Q26" s="183"/>
      <c r="R26" s="183"/>
      <c r="S26" s="5" t="s">
        <v>47</v>
      </c>
      <c r="T26" s="213" t="str">
        <f t="shared" si="1"/>
        <v/>
      </c>
      <c r="U26" s="214"/>
      <c r="V26" s="214"/>
      <c r="W26" s="214"/>
      <c r="X26" s="8" t="s">
        <v>1</v>
      </c>
      <c r="Y26" s="7"/>
      <c r="Z26" s="1"/>
      <c r="AA26" s="1"/>
    </row>
    <row r="27" spans="1:27" ht="16.5" customHeight="1">
      <c r="A27" s="192"/>
      <c r="B27" s="193"/>
      <c r="C27" s="193"/>
      <c r="D27" s="194"/>
      <c r="E27" s="194"/>
      <c r="F27" s="194"/>
      <c r="G27" s="194"/>
      <c r="H27" s="205" t="s">
        <v>64</v>
      </c>
      <c r="I27" s="206"/>
      <c r="J27" s="206"/>
      <c r="K27" s="206"/>
      <c r="L27" s="206" t="s">
        <v>85</v>
      </c>
      <c r="M27" s="206"/>
      <c r="N27" s="206"/>
      <c r="O27" s="212"/>
      <c r="P27" s="182"/>
      <c r="Q27" s="183"/>
      <c r="R27" s="183"/>
      <c r="S27" s="5" t="s">
        <v>47</v>
      </c>
      <c r="T27" s="177" t="str">
        <f t="shared" si="1"/>
        <v/>
      </c>
      <c r="U27" s="178"/>
      <c r="V27" s="178"/>
      <c r="W27" s="178"/>
      <c r="X27" s="8" t="s">
        <v>1</v>
      </c>
      <c r="Y27" s="7"/>
      <c r="Z27" s="1"/>
      <c r="AA27" s="1"/>
    </row>
    <row r="28" spans="1:27" ht="16.5" customHeight="1">
      <c r="A28" s="192"/>
      <c r="B28" s="193"/>
      <c r="C28" s="193"/>
      <c r="D28" s="194"/>
      <c r="E28" s="194"/>
      <c r="F28" s="194"/>
      <c r="G28" s="194"/>
      <c r="H28" s="205" t="s">
        <v>120</v>
      </c>
      <c r="I28" s="206"/>
      <c r="J28" s="206"/>
      <c r="K28" s="206"/>
      <c r="L28" s="206" t="s">
        <v>125</v>
      </c>
      <c r="M28" s="206"/>
      <c r="N28" s="206"/>
      <c r="O28" s="212"/>
      <c r="P28" s="182"/>
      <c r="Q28" s="183"/>
      <c r="R28" s="183"/>
      <c r="S28" s="5" t="s">
        <v>47</v>
      </c>
      <c r="T28" s="213" t="str">
        <f t="shared" si="1"/>
        <v/>
      </c>
      <c r="U28" s="214"/>
      <c r="V28" s="214"/>
      <c r="W28" s="214"/>
      <c r="X28" s="8" t="s">
        <v>1</v>
      </c>
      <c r="Y28" s="7"/>
      <c r="Z28" s="1"/>
      <c r="AA28" s="1"/>
    </row>
    <row r="29" spans="1:27" ht="16.5" customHeight="1">
      <c r="A29" s="192"/>
      <c r="B29" s="193"/>
      <c r="C29" s="193"/>
      <c r="D29" s="194"/>
      <c r="E29" s="194"/>
      <c r="F29" s="194"/>
      <c r="G29" s="194"/>
      <c r="H29" s="205" t="s">
        <v>49</v>
      </c>
      <c r="I29" s="206"/>
      <c r="J29" s="206"/>
      <c r="K29" s="206"/>
      <c r="L29" s="206" t="s">
        <v>86</v>
      </c>
      <c r="M29" s="206"/>
      <c r="N29" s="206"/>
      <c r="O29" s="212"/>
      <c r="P29" s="182"/>
      <c r="Q29" s="183"/>
      <c r="R29" s="183"/>
      <c r="S29" s="5" t="s">
        <v>47</v>
      </c>
      <c r="T29" s="177" t="str">
        <f t="shared" si="1"/>
        <v/>
      </c>
      <c r="U29" s="178"/>
      <c r="V29" s="178"/>
      <c r="W29" s="178"/>
      <c r="X29" s="8" t="s">
        <v>1</v>
      </c>
      <c r="Y29" s="7"/>
      <c r="Z29" s="1"/>
      <c r="AA29" s="1"/>
    </row>
    <row r="30" spans="1:27" ht="16.5" customHeight="1">
      <c r="A30" s="192"/>
      <c r="B30" s="193"/>
      <c r="C30" s="193"/>
      <c r="D30" s="194"/>
      <c r="E30" s="194"/>
      <c r="F30" s="194"/>
      <c r="G30" s="194"/>
      <c r="H30" s="205" t="s">
        <v>50</v>
      </c>
      <c r="I30" s="206"/>
      <c r="J30" s="206"/>
      <c r="K30" s="206"/>
      <c r="L30" s="206" t="s">
        <v>87</v>
      </c>
      <c r="M30" s="206"/>
      <c r="N30" s="206"/>
      <c r="O30" s="212"/>
      <c r="P30" s="182"/>
      <c r="Q30" s="183"/>
      <c r="R30" s="183"/>
      <c r="S30" s="5" t="s">
        <v>47</v>
      </c>
      <c r="T30" s="177" t="str">
        <f t="shared" si="1"/>
        <v/>
      </c>
      <c r="U30" s="178"/>
      <c r="V30" s="178"/>
      <c r="W30" s="178"/>
      <c r="X30" s="8" t="s">
        <v>1</v>
      </c>
      <c r="Y30" s="7"/>
      <c r="Z30" s="1"/>
      <c r="AA30" s="1"/>
    </row>
    <row r="31" spans="1:27" ht="16.5" customHeight="1">
      <c r="A31" s="192"/>
      <c r="B31" s="193"/>
      <c r="C31" s="193"/>
      <c r="D31" s="194"/>
      <c r="E31" s="194"/>
      <c r="F31" s="194"/>
      <c r="G31" s="194"/>
      <c r="H31" s="205" t="s">
        <v>51</v>
      </c>
      <c r="I31" s="206"/>
      <c r="J31" s="206"/>
      <c r="K31" s="206"/>
      <c r="L31" s="206" t="s">
        <v>88</v>
      </c>
      <c r="M31" s="206"/>
      <c r="N31" s="206"/>
      <c r="O31" s="212"/>
      <c r="P31" s="182"/>
      <c r="Q31" s="183"/>
      <c r="R31" s="183"/>
      <c r="S31" s="5" t="s">
        <v>47</v>
      </c>
      <c r="T31" s="177" t="str">
        <f t="shared" si="1"/>
        <v/>
      </c>
      <c r="U31" s="178"/>
      <c r="V31" s="178"/>
      <c r="W31" s="178"/>
      <c r="X31" s="8" t="s">
        <v>1</v>
      </c>
      <c r="Y31" s="7"/>
      <c r="Z31" s="1"/>
      <c r="AA31" s="1"/>
    </row>
    <row r="32" spans="1:27" ht="16.5" customHeight="1">
      <c r="A32" s="192"/>
      <c r="B32" s="193"/>
      <c r="C32" s="193"/>
      <c r="D32" s="194"/>
      <c r="E32" s="194"/>
      <c r="F32" s="194"/>
      <c r="G32" s="194"/>
      <c r="H32" s="205" t="s">
        <v>52</v>
      </c>
      <c r="I32" s="206"/>
      <c r="J32" s="206"/>
      <c r="K32" s="206"/>
      <c r="L32" s="206" t="s">
        <v>65</v>
      </c>
      <c r="M32" s="206"/>
      <c r="N32" s="206"/>
      <c r="O32" s="212"/>
      <c r="P32" s="182"/>
      <c r="Q32" s="183"/>
      <c r="R32" s="183"/>
      <c r="S32" s="5" t="s">
        <v>47</v>
      </c>
      <c r="T32" s="177" t="str">
        <f t="shared" si="1"/>
        <v/>
      </c>
      <c r="U32" s="178"/>
      <c r="V32" s="178"/>
      <c r="W32" s="178"/>
      <c r="X32" s="8" t="s">
        <v>1</v>
      </c>
      <c r="Y32" s="7"/>
      <c r="Z32" s="1"/>
      <c r="AA32" s="1"/>
    </row>
    <row r="33" spans="1:27" ht="16.5" customHeight="1" thickBot="1">
      <c r="A33" s="195"/>
      <c r="B33" s="196"/>
      <c r="C33" s="196"/>
      <c r="D33" s="197"/>
      <c r="E33" s="197"/>
      <c r="F33" s="197"/>
      <c r="G33" s="197"/>
      <c r="H33" s="207" t="s">
        <v>53</v>
      </c>
      <c r="I33" s="208"/>
      <c r="J33" s="208"/>
      <c r="K33" s="208"/>
      <c r="L33" s="208" t="s">
        <v>66</v>
      </c>
      <c r="M33" s="208"/>
      <c r="N33" s="208"/>
      <c r="O33" s="209"/>
      <c r="P33" s="210"/>
      <c r="Q33" s="211"/>
      <c r="R33" s="211"/>
      <c r="S33" s="9" t="s">
        <v>47</v>
      </c>
      <c r="T33" s="179" t="str">
        <f t="shared" si="1"/>
        <v/>
      </c>
      <c r="U33" s="180"/>
      <c r="V33" s="180"/>
      <c r="W33" s="180"/>
      <c r="X33" s="11" t="s">
        <v>1</v>
      </c>
      <c r="Y33" s="7"/>
      <c r="Z33" s="1"/>
      <c r="AA33" s="1"/>
    </row>
    <row r="34" spans="1:27" ht="16.5" customHeight="1" thickTop="1">
      <c r="A34" s="186" t="s">
        <v>67</v>
      </c>
      <c r="B34" s="187"/>
      <c r="C34" s="187"/>
      <c r="D34" s="188"/>
      <c r="E34" s="188"/>
      <c r="F34" s="188"/>
      <c r="G34" s="188"/>
      <c r="H34" s="198" t="s">
        <v>48</v>
      </c>
      <c r="I34" s="199"/>
      <c r="J34" s="199"/>
      <c r="K34" s="199"/>
      <c r="L34" s="199" t="s">
        <v>89</v>
      </c>
      <c r="M34" s="199"/>
      <c r="N34" s="199"/>
      <c r="O34" s="200"/>
      <c r="P34" s="201"/>
      <c r="Q34" s="202"/>
      <c r="R34" s="202"/>
      <c r="S34" s="6" t="s">
        <v>47</v>
      </c>
      <c r="T34" s="203" t="str">
        <f t="shared" si="1"/>
        <v/>
      </c>
      <c r="U34" s="204"/>
      <c r="V34" s="204"/>
      <c r="W34" s="204"/>
      <c r="X34" s="10" t="s">
        <v>1</v>
      </c>
      <c r="Y34" s="7"/>
      <c r="Z34" s="1"/>
      <c r="AA34" s="1"/>
    </row>
    <row r="35" spans="1:27" ht="16.5" customHeight="1">
      <c r="A35" s="189"/>
      <c r="B35" s="190"/>
      <c r="C35" s="190"/>
      <c r="D35" s="191"/>
      <c r="E35" s="191"/>
      <c r="F35" s="191"/>
      <c r="G35" s="191"/>
      <c r="H35" s="205" t="s">
        <v>118</v>
      </c>
      <c r="I35" s="206"/>
      <c r="J35" s="206"/>
      <c r="K35" s="206"/>
      <c r="L35" s="206" t="s">
        <v>126</v>
      </c>
      <c r="M35" s="206"/>
      <c r="N35" s="206"/>
      <c r="O35" s="212"/>
      <c r="P35" s="182"/>
      <c r="Q35" s="183"/>
      <c r="R35" s="183"/>
      <c r="S35" s="5" t="s">
        <v>47</v>
      </c>
      <c r="T35" s="213" t="str">
        <f t="shared" si="1"/>
        <v/>
      </c>
      <c r="U35" s="214"/>
      <c r="V35" s="214"/>
      <c r="W35" s="214"/>
      <c r="X35" s="8" t="s">
        <v>1</v>
      </c>
      <c r="Y35" s="7"/>
      <c r="Z35" s="1"/>
      <c r="AA35" s="1"/>
    </row>
    <row r="36" spans="1:27" ht="16.5" customHeight="1">
      <c r="A36" s="192"/>
      <c r="B36" s="193"/>
      <c r="C36" s="193"/>
      <c r="D36" s="194"/>
      <c r="E36" s="194"/>
      <c r="F36" s="194"/>
      <c r="G36" s="194"/>
      <c r="H36" s="205" t="s">
        <v>64</v>
      </c>
      <c r="I36" s="206"/>
      <c r="J36" s="206"/>
      <c r="K36" s="206"/>
      <c r="L36" s="206" t="s">
        <v>90</v>
      </c>
      <c r="M36" s="206"/>
      <c r="N36" s="206"/>
      <c r="O36" s="212"/>
      <c r="P36" s="182"/>
      <c r="Q36" s="183"/>
      <c r="R36" s="183"/>
      <c r="S36" s="5" t="s">
        <v>47</v>
      </c>
      <c r="T36" s="177" t="str">
        <f t="shared" si="1"/>
        <v/>
      </c>
      <c r="U36" s="178"/>
      <c r="V36" s="178"/>
      <c r="W36" s="178"/>
      <c r="X36" s="8" t="s">
        <v>1</v>
      </c>
      <c r="Y36" s="7"/>
      <c r="Z36" s="1"/>
      <c r="AA36" s="1"/>
    </row>
    <row r="37" spans="1:27" ht="16.5" customHeight="1">
      <c r="A37" s="192"/>
      <c r="B37" s="193"/>
      <c r="C37" s="193"/>
      <c r="D37" s="194"/>
      <c r="E37" s="194"/>
      <c r="F37" s="194"/>
      <c r="G37" s="194"/>
      <c r="H37" s="205" t="s">
        <v>120</v>
      </c>
      <c r="I37" s="206"/>
      <c r="J37" s="206"/>
      <c r="K37" s="206"/>
      <c r="L37" s="206" t="s">
        <v>127</v>
      </c>
      <c r="M37" s="206"/>
      <c r="N37" s="206"/>
      <c r="O37" s="212"/>
      <c r="P37" s="182"/>
      <c r="Q37" s="183"/>
      <c r="R37" s="183"/>
      <c r="S37" s="5" t="s">
        <v>47</v>
      </c>
      <c r="T37" s="213" t="str">
        <f t="shared" si="1"/>
        <v/>
      </c>
      <c r="U37" s="214"/>
      <c r="V37" s="214"/>
      <c r="W37" s="214"/>
      <c r="X37" s="8" t="s">
        <v>1</v>
      </c>
      <c r="Y37" s="7"/>
      <c r="Z37" s="1"/>
      <c r="AA37" s="1"/>
    </row>
    <row r="38" spans="1:27" ht="16.5" customHeight="1">
      <c r="A38" s="192"/>
      <c r="B38" s="193"/>
      <c r="C38" s="193"/>
      <c r="D38" s="194"/>
      <c r="E38" s="194"/>
      <c r="F38" s="194"/>
      <c r="G38" s="194"/>
      <c r="H38" s="205" t="s">
        <v>49</v>
      </c>
      <c r="I38" s="206"/>
      <c r="J38" s="206"/>
      <c r="K38" s="206"/>
      <c r="L38" s="206" t="s">
        <v>91</v>
      </c>
      <c r="M38" s="206"/>
      <c r="N38" s="206"/>
      <c r="O38" s="212"/>
      <c r="P38" s="182"/>
      <c r="Q38" s="183"/>
      <c r="R38" s="183"/>
      <c r="S38" s="5" t="s">
        <v>47</v>
      </c>
      <c r="T38" s="177" t="str">
        <f t="shared" si="1"/>
        <v/>
      </c>
      <c r="U38" s="178"/>
      <c r="V38" s="178"/>
      <c r="W38" s="178"/>
      <c r="X38" s="8" t="s">
        <v>1</v>
      </c>
      <c r="Y38" s="7"/>
      <c r="Z38" s="1"/>
      <c r="AA38" s="1"/>
    </row>
    <row r="39" spans="1:27" ht="16.5" customHeight="1">
      <c r="A39" s="192"/>
      <c r="B39" s="193"/>
      <c r="C39" s="193"/>
      <c r="D39" s="194"/>
      <c r="E39" s="194"/>
      <c r="F39" s="194"/>
      <c r="G39" s="194"/>
      <c r="H39" s="205" t="s">
        <v>50</v>
      </c>
      <c r="I39" s="206"/>
      <c r="J39" s="206"/>
      <c r="K39" s="206"/>
      <c r="L39" s="206" t="s">
        <v>92</v>
      </c>
      <c r="M39" s="206"/>
      <c r="N39" s="206"/>
      <c r="O39" s="212"/>
      <c r="P39" s="182"/>
      <c r="Q39" s="183"/>
      <c r="R39" s="183"/>
      <c r="S39" s="5" t="s">
        <v>47</v>
      </c>
      <c r="T39" s="177" t="str">
        <f t="shared" si="1"/>
        <v/>
      </c>
      <c r="U39" s="178"/>
      <c r="V39" s="178"/>
      <c r="W39" s="178"/>
      <c r="X39" s="8" t="s">
        <v>1</v>
      </c>
      <c r="Y39" s="7"/>
      <c r="Z39" s="1"/>
      <c r="AA39" s="1"/>
    </row>
    <row r="40" spans="1:27" ht="16.5" customHeight="1">
      <c r="A40" s="192"/>
      <c r="B40" s="193"/>
      <c r="C40" s="193"/>
      <c r="D40" s="194"/>
      <c r="E40" s="194"/>
      <c r="F40" s="194"/>
      <c r="G40" s="194"/>
      <c r="H40" s="205" t="s">
        <v>51</v>
      </c>
      <c r="I40" s="206"/>
      <c r="J40" s="206"/>
      <c r="K40" s="206"/>
      <c r="L40" s="206" t="s">
        <v>93</v>
      </c>
      <c r="M40" s="206"/>
      <c r="N40" s="206"/>
      <c r="O40" s="212"/>
      <c r="P40" s="182"/>
      <c r="Q40" s="183"/>
      <c r="R40" s="183"/>
      <c r="S40" s="5" t="s">
        <v>47</v>
      </c>
      <c r="T40" s="177" t="str">
        <f t="shared" si="1"/>
        <v/>
      </c>
      <c r="U40" s="178"/>
      <c r="V40" s="178"/>
      <c r="W40" s="178"/>
      <c r="X40" s="8" t="s">
        <v>1</v>
      </c>
      <c r="Y40" s="7"/>
      <c r="Z40" s="1"/>
      <c r="AA40" s="1"/>
    </row>
    <row r="41" spans="1:27" ht="16.5" customHeight="1">
      <c r="A41" s="192"/>
      <c r="B41" s="193"/>
      <c r="C41" s="193"/>
      <c r="D41" s="194"/>
      <c r="E41" s="194"/>
      <c r="F41" s="194"/>
      <c r="G41" s="194"/>
      <c r="H41" s="205" t="s">
        <v>52</v>
      </c>
      <c r="I41" s="206"/>
      <c r="J41" s="206"/>
      <c r="K41" s="206"/>
      <c r="L41" s="206" t="s">
        <v>94</v>
      </c>
      <c r="M41" s="206"/>
      <c r="N41" s="206"/>
      <c r="O41" s="212"/>
      <c r="P41" s="182"/>
      <c r="Q41" s="183"/>
      <c r="R41" s="183"/>
      <c r="S41" s="5" t="s">
        <v>47</v>
      </c>
      <c r="T41" s="177" t="str">
        <f t="shared" si="1"/>
        <v/>
      </c>
      <c r="U41" s="178"/>
      <c r="V41" s="178"/>
      <c r="W41" s="178"/>
      <c r="X41" s="8" t="s">
        <v>1</v>
      </c>
      <c r="Y41" s="7"/>
      <c r="Z41" s="1"/>
      <c r="AA41" s="1"/>
    </row>
    <row r="42" spans="1:27" ht="16.5" customHeight="1" thickBot="1">
      <c r="A42" s="195"/>
      <c r="B42" s="196"/>
      <c r="C42" s="196"/>
      <c r="D42" s="197"/>
      <c r="E42" s="197"/>
      <c r="F42" s="197"/>
      <c r="G42" s="197"/>
      <c r="H42" s="207" t="s">
        <v>53</v>
      </c>
      <c r="I42" s="208"/>
      <c r="J42" s="208"/>
      <c r="K42" s="208"/>
      <c r="L42" s="208" t="s">
        <v>95</v>
      </c>
      <c r="M42" s="208"/>
      <c r="N42" s="208"/>
      <c r="O42" s="209"/>
      <c r="P42" s="210"/>
      <c r="Q42" s="211"/>
      <c r="R42" s="211"/>
      <c r="S42" s="9" t="s">
        <v>47</v>
      </c>
      <c r="T42" s="179" t="str">
        <f t="shared" si="1"/>
        <v/>
      </c>
      <c r="U42" s="180"/>
      <c r="V42" s="180"/>
      <c r="W42" s="180"/>
      <c r="X42" s="11" t="s">
        <v>1</v>
      </c>
      <c r="Y42" s="7"/>
      <c r="Z42" s="1"/>
      <c r="AA42" s="1"/>
    </row>
    <row r="43" spans="1:27" ht="16.5" customHeight="1" thickTop="1">
      <c r="A43" s="186" t="s">
        <v>56</v>
      </c>
      <c r="B43" s="187"/>
      <c r="C43" s="187"/>
      <c r="D43" s="188"/>
      <c r="E43" s="188"/>
      <c r="F43" s="188"/>
      <c r="G43" s="188"/>
      <c r="H43" s="198" t="s">
        <v>48</v>
      </c>
      <c r="I43" s="199"/>
      <c r="J43" s="199"/>
      <c r="K43" s="199"/>
      <c r="L43" s="199" t="s">
        <v>96</v>
      </c>
      <c r="M43" s="199"/>
      <c r="N43" s="199"/>
      <c r="O43" s="200"/>
      <c r="P43" s="201"/>
      <c r="Q43" s="202"/>
      <c r="R43" s="202"/>
      <c r="S43" s="6" t="s">
        <v>47</v>
      </c>
      <c r="T43" s="203" t="str">
        <f t="shared" si="1"/>
        <v/>
      </c>
      <c r="U43" s="204"/>
      <c r="V43" s="204"/>
      <c r="W43" s="204"/>
      <c r="X43" s="10" t="s">
        <v>1</v>
      </c>
      <c r="Y43" s="7"/>
      <c r="Z43" s="1"/>
      <c r="AA43" s="1"/>
    </row>
    <row r="44" spans="1:27" ht="16.5" customHeight="1">
      <c r="A44" s="189"/>
      <c r="B44" s="190"/>
      <c r="C44" s="190"/>
      <c r="D44" s="191"/>
      <c r="E44" s="191"/>
      <c r="F44" s="191"/>
      <c r="G44" s="191"/>
      <c r="H44" s="205" t="s">
        <v>118</v>
      </c>
      <c r="I44" s="206"/>
      <c r="J44" s="206"/>
      <c r="K44" s="206"/>
      <c r="L44" s="206" t="s">
        <v>128</v>
      </c>
      <c r="M44" s="206"/>
      <c r="N44" s="206"/>
      <c r="O44" s="212"/>
      <c r="P44" s="182"/>
      <c r="Q44" s="183"/>
      <c r="R44" s="183"/>
      <c r="S44" s="5" t="s">
        <v>47</v>
      </c>
      <c r="T44" s="213" t="str">
        <f t="shared" si="1"/>
        <v/>
      </c>
      <c r="U44" s="214"/>
      <c r="V44" s="214"/>
      <c r="W44" s="214"/>
      <c r="X44" s="8" t="s">
        <v>1</v>
      </c>
      <c r="Y44" s="7"/>
      <c r="Z44" s="1"/>
      <c r="AA44" s="1"/>
    </row>
    <row r="45" spans="1:27" ht="16.5" customHeight="1">
      <c r="A45" s="192"/>
      <c r="B45" s="193"/>
      <c r="C45" s="193"/>
      <c r="D45" s="194"/>
      <c r="E45" s="194"/>
      <c r="F45" s="194"/>
      <c r="G45" s="194"/>
      <c r="H45" s="205" t="s">
        <v>64</v>
      </c>
      <c r="I45" s="206"/>
      <c r="J45" s="206"/>
      <c r="K45" s="206"/>
      <c r="L45" s="206" t="s">
        <v>57</v>
      </c>
      <c r="M45" s="206"/>
      <c r="N45" s="206"/>
      <c r="O45" s="212"/>
      <c r="P45" s="182"/>
      <c r="Q45" s="183"/>
      <c r="R45" s="183"/>
      <c r="S45" s="5" t="s">
        <v>47</v>
      </c>
      <c r="T45" s="177" t="str">
        <f t="shared" si="1"/>
        <v/>
      </c>
      <c r="U45" s="178"/>
      <c r="V45" s="178"/>
      <c r="W45" s="178"/>
      <c r="X45" s="8" t="s">
        <v>1</v>
      </c>
      <c r="Y45" s="7"/>
      <c r="Z45" s="1"/>
      <c r="AA45" s="1"/>
    </row>
    <row r="46" spans="1:27" ht="16.5" customHeight="1">
      <c r="A46" s="192"/>
      <c r="B46" s="193"/>
      <c r="C46" s="193"/>
      <c r="D46" s="194"/>
      <c r="E46" s="194"/>
      <c r="F46" s="194"/>
      <c r="G46" s="194"/>
      <c r="H46" s="205" t="s">
        <v>120</v>
      </c>
      <c r="I46" s="206"/>
      <c r="J46" s="206"/>
      <c r="K46" s="206"/>
      <c r="L46" s="206" t="s">
        <v>129</v>
      </c>
      <c r="M46" s="206"/>
      <c r="N46" s="206"/>
      <c r="O46" s="212"/>
      <c r="P46" s="182"/>
      <c r="Q46" s="183"/>
      <c r="R46" s="183"/>
      <c r="S46" s="5" t="s">
        <v>47</v>
      </c>
      <c r="T46" s="213" t="str">
        <f t="shared" si="1"/>
        <v/>
      </c>
      <c r="U46" s="214"/>
      <c r="V46" s="214"/>
      <c r="W46" s="214"/>
      <c r="X46" s="8" t="s">
        <v>1</v>
      </c>
      <c r="Y46" s="7"/>
      <c r="Z46" s="1"/>
      <c r="AA46" s="1"/>
    </row>
    <row r="47" spans="1:27" ht="16.5" customHeight="1">
      <c r="A47" s="192"/>
      <c r="B47" s="193"/>
      <c r="C47" s="193"/>
      <c r="D47" s="194"/>
      <c r="E47" s="194"/>
      <c r="F47" s="194"/>
      <c r="G47" s="194"/>
      <c r="H47" s="205" t="s">
        <v>49</v>
      </c>
      <c r="I47" s="206"/>
      <c r="J47" s="206"/>
      <c r="K47" s="206"/>
      <c r="L47" s="206" t="s">
        <v>58</v>
      </c>
      <c r="M47" s="206"/>
      <c r="N47" s="206"/>
      <c r="O47" s="212"/>
      <c r="P47" s="182"/>
      <c r="Q47" s="183"/>
      <c r="R47" s="183"/>
      <c r="S47" s="5" t="s">
        <v>47</v>
      </c>
      <c r="T47" s="177" t="str">
        <f t="shared" si="1"/>
        <v/>
      </c>
      <c r="U47" s="178"/>
      <c r="V47" s="178"/>
      <c r="W47" s="178"/>
      <c r="X47" s="8" t="s">
        <v>1</v>
      </c>
      <c r="Y47" s="7"/>
      <c r="Z47" s="1"/>
      <c r="AA47" s="1"/>
    </row>
    <row r="48" spans="1:27" ht="16.5" customHeight="1">
      <c r="A48" s="192"/>
      <c r="B48" s="193"/>
      <c r="C48" s="193"/>
      <c r="D48" s="194"/>
      <c r="E48" s="194"/>
      <c r="F48" s="194"/>
      <c r="G48" s="194"/>
      <c r="H48" s="205" t="s">
        <v>50</v>
      </c>
      <c r="I48" s="206"/>
      <c r="J48" s="206"/>
      <c r="K48" s="206"/>
      <c r="L48" s="206" t="s">
        <v>59</v>
      </c>
      <c r="M48" s="206"/>
      <c r="N48" s="206"/>
      <c r="O48" s="212"/>
      <c r="P48" s="182"/>
      <c r="Q48" s="183"/>
      <c r="R48" s="183"/>
      <c r="S48" s="5" t="s">
        <v>47</v>
      </c>
      <c r="T48" s="177" t="str">
        <f t="shared" si="1"/>
        <v/>
      </c>
      <c r="U48" s="178"/>
      <c r="V48" s="178"/>
      <c r="W48" s="178"/>
      <c r="X48" s="8" t="s">
        <v>1</v>
      </c>
      <c r="Y48" s="7"/>
      <c r="Z48" s="1"/>
      <c r="AA48" s="1"/>
    </row>
    <row r="49" spans="1:27" ht="16.5" customHeight="1">
      <c r="A49" s="192"/>
      <c r="B49" s="193"/>
      <c r="C49" s="193"/>
      <c r="D49" s="194"/>
      <c r="E49" s="194"/>
      <c r="F49" s="194"/>
      <c r="G49" s="194"/>
      <c r="H49" s="205" t="s">
        <v>51</v>
      </c>
      <c r="I49" s="206"/>
      <c r="J49" s="206"/>
      <c r="K49" s="206"/>
      <c r="L49" s="206" t="s">
        <v>60</v>
      </c>
      <c r="M49" s="206"/>
      <c r="N49" s="206"/>
      <c r="O49" s="212"/>
      <c r="P49" s="182"/>
      <c r="Q49" s="183"/>
      <c r="R49" s="183"/>
      <c r="S49" s="5" t="s">
        <v>47</v>
      </c>
      <c r="T49" s="177" t="str">
        <f t="shared" si="1"/>
        <v/>
      </c>
      <c r="U49" s="178"/>
      <c r="V49" s="178"/>
      <c r="W49" s="178"/>
      <c r="X49" s="8" t="s">
        <v>1</v>
      </c>
      <c r="Y49" s="7"/>
      <c r="Z49" s="1"/>
      <c r="AA49" s="1"/>
    </row>
    <row r="50" spans="1:27" ht="16.5" customHeight="1">
      <c r="A50" s="192"/>
      <c r="B50" s="193"/>
      <c r="C50" s="193"/>
      <c r="D50" s="194"/>
      <c r="E50" s="194"/>
      <c r="F50" s="194"/>
      <c r="G50" s="194"/>
      <c r="H50" s="205" t="s">
        <v>52</v>
      </c>
      <c r="I50" s="206"/>
      <c r="J50" s="206"/>
      <c r="K50" s="206"/>
      <c r="L50" s="206" t="s">
        <v>61</v>
      </c>
      <c r="M50" s="206"/>
      <c r="N50" s="206"/>
      <c r="O50" s="212"/>
      <c r="P50" s="182"/>
      <c r="Q50" s="183"/>
      <c r="R50" s="183"/>
      <c r="S50" s="5" t="s">
        <v>47</v>
      </c>
      <c r="T50" s="177" t="str">
        <f t="shared" si="1"/>
        <v/>
      </c>
      <c r="U50" s="178"/>
      <c r="V50" s="178"/>
      <c r="W50" s="178"/>
      <c r="X50" s="8" t="s">
        <v>1</v>
      </c>
      <c r="Y50" s="7"/>
      <c r="Z50" s="1"/>
      <c r="AA50" s="1"/>
    </row>
    <row r="51" spans="1:27" ht="16.5" customHeight="1" thickBot="1">
      <c r="A51" s="195"/>
      <c r="B51" s="196"/>
      <c r="C51" s="196"/>
      <c r="D51" s="197"/>
      <c r="E51" s="197"/>
      <c r="F51" s="197"/>
      <c r="G51" s="197"/>
      <c r="H51" s="207" t="s">
        <v>53</v>
      </c>
      <c r="I51" s="208"/>
      <c r="J51" s="208"/>
      <c r="K51" s="208"/>
      <c r="L51" s="208" t="s">
        <v>62</v>
      </c>
      <c r="M51" s="208"/>
      <c r="N51" s="208"/>
      <c r="O51" s="209"/>
      <c r="P51" s="210"/>
      <c r="Q51" s="211"/>
      <c r="R51" s="211"/>
      <c r="S51" s="9" t="s">
        <v>47</v>
      </c>
      <c r="T51" s="179" t="str">
        <f t="shared" si="1"/>
        <v/>
      </c>
      <c r="U51" s="180"/>
      <c r="V51" s="180"/>
      <c r="W51" s="180"/>
      <c r="X51" s="11" t="s">
        <v>1</v>
      </c>
      <c r="Y51" s="7"/>
      <c r="Z51" s="1"/>
      <c r="AA51" s="1"/>
    </row>
    <row r="52" spans="1:27" ht="16.5" customHeight="1" thickTop="1" thickBot="1">
      <c r="A52" s="231" t="s">
        <v>98</v>
      </c>
      <c r="B52" s="232"/>
      <c r="C52" s="232"/>
      <c r="D52" s="232"/>
      <c r="E52" s="232"/>
      <c r="F52" s="232"/>
      <c r="G52" s="232"/>
      <c r="H52" s="232"/>
      <c r="I52" s="232"/>
      <c r="J52" s="232"/>
      <c r="K52" s="233"/>
      <c r="L52" s="218">
        <f>SUM(P25:R51)</f>
        <v>0</v>
      </c>
      <c r="M52" s="219"/>
      <c r="N52" s="219"/>
      <c r="O52" s="13" t="s">
        <v>47</v>
      </c>
      <c r="P52" s="218">
        <f>SUM(P7:R24)</f>
        <v>0</v>
      </c>
      <c r="Q52" s="219"/>
      <c r="R52" s="219"/>
      <c r="S52" s="13" t="s">
        <v>54</v>
      </c>
      <c r="T52" s="224">
        <f>SUM(T7:W51)</f>
        <v>0</v>
      </c>
      <c r="U52" s="225"/>
      <c r="V52" s="225"/>
      <c r="W52" s="225"/>
      <c r="X52" s="12" t="s">
        <v>1</v>
      </c>
      <c r="Y52" s="7"/>
      <c r="Z52" s="1"/>
      <c r="AA52" s="1"/>
    </row>
  </sheetData>
  <sheetProtection sheet="1" formatCells="0"/>
  <mergeCells count="204">
    <mergeCell ref="T35:W35"/>
    <mergeCell ref="H37:K37"/>
    <mergeCell ref="L37:O37"/>
    <mergeCell ref="P37:R37"/>
    <mergeCell ref="T37:W37"/>
    <mergeCell ref="H44:K44"/>
    <mergeCell ref="L44:O44"/>
    <mergeCell ref="P44:R44"/>
    <mergeCell ref="T44:W44"/>
    <mergeCell ref="H42:K42"/>
    <mergeCell ref="L42:O42"/>
    <mergeCell ref="P42:R42"/>
    <mergeCell ref="H35:K35"/>
    <mergeCell ref="L35:O35"/>
    <mergeCell ref="P35:R35"/>
    <mergeCell ref="H41:K41"/>
    <mergeCell ref="L41:O41"/>
    <mergeCell ref="P41:R41"/>
    <mergeCell ref="H36:K36"/>
    <mergeCell ref="L36:O36"/>
    <mergeCell ref="P36:R36"/>
    <mergeCell ref="H38:K38"/>
    <mergeCell ref="L38:O38"/>
    <mergeCell ref="P38:R38"/>
    <mergeCell ref="A2:F2"/>
    <mergeCell ref="G2:L2"/>
    <mergeCell ref="M2:P2"/>
    <mergeCell ref="Q2:X2"/>
    <mergeCell ref="A1:X1"/>
    <mergeCell ref="T52:W52"/>
    <mergeCell ref="T49:W49"/>
    <mergeCell ref="H50:K50"/>
    <mergeCell ref="L50:O50"/>
    <mergeCell ref="P50:R50"/>
    <mergeCell ref="F3:X3"/>
    <mergeCell ref="A4:E4"/>
    <mergeCell ref="M4:P4"/>
    <mergeCell ref="F4:L4"/>
    <mergeCell ref="Q4:X4"/>
    <mergeCell ref="L52:N52"/>
    <mergeCell ref="A52:K52"/>
    <mergeCell ref="A3:E3"/>
    <mergeCell ref="T50:W50"/>
    <mergeCell ref="T51:W51"/>
    <mergeCell ref="H8:K8"/>
    <mergeCell ref="L8:O8"/>
    <mergeCell ref="P8:R8"/>
    <mergeCell ref="T8:W8"/>
    <mergeCell ref="P52:R52"/>
    <mergeCell ref="H51:K51"/>
    <mergeCell ref="P47:R47"/>
    <mergeCell ref="T47:W47"/>
    <mergeCell ref="H48:K48"/>
    <mergeCell ref="L48:O48"/>
    <mergeCell ref="P48:R48"/>
    <mergeCell ref="T48:W48"/>
    <mergeCell ref="L51:O51"/>
    <mergeCell ref="P51:R51"/>
    <mergeCell ref="A43:G51"/>
    <mergeCell ref="H43:K43"/>
    <mergeCell ref="L43:O43"/>
    <mergeCell ref="P43:R43"/>
    <mergeCell ref="T43:W43"/>
    <mergeCell ref="H45:K45"/>
    <mergeCell ref="L45:O45"/>
    <mergeCell ref="P45:R45"/>
    <mergeCell ref="T45:W45"/>
    <mergeCell ref="H46:K46"/>
    <mergeCell ref="L46:O46"/>
    <mergeCell ref="P46:R46"/>
    <mergeCell ref="T46:W46"/>
    <mergeCell ref="H49:K49"/>
    <mergeCell ref="L49:O49"/>
    <mergeCell ref="P49:R49"/>
    <mergeCell ref="H47:K47"/>
    <mergeCell ref="L47:O47"/>
    <mergeCell ref="A34:G42"/>
    <mergeCell ref="T34:W34"/>
    <mergeCell ref="T36:W36"/>
    <mergeCell ref="T38:W38"/>
    <mergeCell ref="T39:W39"/>
    <mergeCell ref="T40:W40"/>
    <mergeCell ref="T41:W41"/>
    <mergeCell ref="T42:W42"/>
    <mergeCell ref="A6:O6"/>
    <mergeCell ref="H10:K10"/>
    <mergeCell ref="L10:O10"/>
    <mergeCell ref="P10:R10"/>
    <mergeCell ref="T10:W10"/>
    <mergeCell ref="H17:K17"/>
    <mergeCell ref="L17:O17"/>
    <mergeCell ref="P17:R17"/>
    <mergeCell ref="T17:W17"/>
    <mergeCell ref="H19:K19"/>
    <mergeCell ref="L19:O19"/>
    <mergeCell ref="P19:R19"/>
    <mergeCell ref="T19:W19"/>
    <mergeCell ref="H26:K26"/>
    <mergeCell ref="L26:O26"/>
    <mergeCell ref="P26:R26"/>
    <mergeCell ref="A25:G33"/>
    <mergeCell ref="T25:W25"/>
    <mergeCell ref="T27:W27"/>
    <mergeCell ref="T29:W29"/>
    <mergeCell ref="T30:W30"/>
    <mergeCell ref="T31:W31"/>
    <mergeCell ref="T32:W32"/>
    <mergeCell ref="T33:W33"/>
    <mergeCell ref="T26:W26"/>
    <mergeCell ref="H28:K28"/>
    <mergeCell ref="L28:O28"/>
    <mergeCell ref="P28:R28"/>
    <mergeCell ref="T28:W28"/>
    <mergeCell ref="H30:K30"/>
    <mergeCell ref="L30:O30"/>
    <mergeCell ref="P30:R30"/>
    <mergeCell ref="H31:K31"/>
    <mergeCell ref="L31:O31"/>
    <mergeCell ref="P31:R31"/>
    <mergeCell ref="H32:K32"/>
    <mergeCell ref="L32:O32"/>
    <mergeCell ref="P32:R32"/>
    <mergeCell ref="H33:K33"/>
    <mergeCell ref="L33:O33"/>
    <mergeCell ref="H12:K12"/>
    <mergeCell ref="P22:R22"/>
    <mergeCell ref="T22:W22"/>
    <mergeCell ref="H13:K13"/>
    <mergeCell ref="L13:O13"/>
    <mergeCell ref="P13:R13"/>
    <mergeCell ref="H22:K22"/>
    <mergeCell ref="L22:O22"/>
    <mergeCell ref="H14:K14"/>
    <mergeCell ref="L14:O14"/>
    <mergeCell ref="P14:R14"/>
    <mergeCell ref="T13:W13"/>
    <mergeCell ref="T16:W16"/>
    <mergeCell ref="T18:W18"/>
    <mergeCell ref="T20:W20"/>
    <mergeCell ref="T21:W21"/>
    <mergeCell ref="P12:R12"/>
    <mergeCell ref="T12:W12"/>
    <mergeCell ref="H39:K39"/>
    <mergeCell ref="L39:O39"/>
    <mergeCell ref="P39:R39"/>
    <mergeCell ref="H40:K40"/>
    <mergeCell ref="L40:O40"/>
    <mergeCell ref="P40:R40"/>
    <mergeCell ref="H34:K34"/>
    <mergeCell ref="L34:O34"/>
    <mergeCell ref="P34:R34"/>
    <mergeCell ref="P33:R33"/>
    <mergeCell ref="H29:K29"/>
    <mergeCell ref="L29:O29"/>
    <mergeCell ref="P29:R29"/>
    <mergeCell ref="H23:K23"/>
    <mergeCell ref="L23:O23"/>
    <mergeCell ref="P23:R23"/>
    <mergeCell ref="H24:K24"/>
    <mergeCell ref="L24:O24"/>
    <mergeCell ref="P24:R24"/>
    <mergeCell ref="H25:K25"/>
    <mergeCell ref="L25:O25"/>
    <mergeCell ref="P25:R25"/>
    <mergeCell ref="H27:K27"/>
    <mergeCell ref="L27:O27"/>
    <mergeCell ref="P27:R27"/>
    <mergeCell ref="A16:G24"/>
    <mergeCell ref="H16:K16"/>
    <mergeCell ref="L16:O16"/>
    <mergeCell ref="P16:R16"/>
    <mergeCell ref="H18:K18"/>
    <mergeCell ref="L18:O18"/>
    <mergeCell ref="P18:R18"/>
    <mergeCell ref="H20:K20"/>
    <mergeCell ref="L20:O20"/>
    <mergeCell ref="P20:R20"/>
    <mergeCell ref="H21:K21"/>
    <mergeCell ref="L21:O21"/>
    <mergeCell ref="P21:R21"/>
    <mergeCell ref="T23:W23"/>
    <mergeCell ref="T24:W24"/>
    <mergeCell ref="A5:X5"/>
    <mergeCell ref="P11:R11"/>
    <mergeCell ref="T11:W11"/>
    <mergeCell ref="P6:S6"/>
    <mergeCell ref="T6:X6"/>
    <mergeCell ref="A7:G15"/>
    <mergeCell ref="H7:K7"/>
    <mergeCell ref="L7:O7"/>
    <mergeCell ref="P7:R7"/>
    <mergeCell ref="T7:W7"/>
    <mergeCell ref="H9:K9"/>
    <mergeCell ref="T14:W14"/>
    <mergeCell ref="H15:K15"/>
    <mergeCell ref="L15:O15"/>
    <mergeCell ref="P15:R15"/>
    <mergeCell ref="T15:W15"/>
    <mergeCell ref="L9:O9"/>
    <mergeCell ref="P9:R9"/>
    <mergeCell ref="T9:W9"/>
    <mergeCell ref="H11:K11"/>
    <mergeCell ref="L11:O11"/>
    <mergeCell ref="L12:O12"/>
  </mergeCells>
  <phoneticPr fontId="2"/>
  <conditionalFormatting sqref="F4:L4">
    <cfRule type="expression" dxfId="141" priority="3">
      <formula>$F$4=""</formula>
    </cfRule>
  </conditionalFormatting>
  <conditionalFormatting sqref="L52:N52">
    <cfRule type="cellIs" dxfId="140" priority="4" stopIfTrue="1" operator="equal">
      <formula>0</formula>
    </cfRule>
  </conditionalFormatting>
  <conditionalFormatting sqref="P52:R52">
    <cfRule type="cellIs" dxfId="139" priority="5" stopIfTrue="1" operator="equal">
      <formula>0</formula>
    </cfRule>
  </conditionalFormatting>
  <conditionalFormatting sqref="Q2:X2">
    <cfRule type="expression" dxfId="138" priority="1">
      <formula>COUNTA($Q$2)=1</formula>
    </cfRule>
  </conditionalFormatting>
  <conditionalFormatting sqref="Q4:X4">
    <cfRule type="expression" dxfId="137" priority="2">
      <formula>$Q$4=""</formula>
    </cfRule>
  </conditionalFormatting>
  <dataValidations count="1">
    <dataValidation type="list" allowBlank="1" showInputMessage="1" showErrorMessage="1" sqref="G2:L2" xr:uid="{00000000-0002-0000-0000-000000000000}">
      <formula1>$AB$3:$AM$3</formula1>
    </dataValidation>
  </dataValidations>
  <pageMargins left="1.0629921259842521" right="0" top="0.39370078740157483" bottom="0.19685039370078741" header="0.27559055118110237" footer="0.2755905511811023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E1B75-5ED8-4A23-870A-F94269E42891}">
  <sheetPr>
    <tabColor rgb="FF00B050"/>
    <pageSetUpPr fitToPage="1"/>
  </sheetPr>
  <dimension ref="A1:BF72"/>
  <sheetViews>
    <sheetView tabSelected="1" view="pageBreakPreview" zoomScaleNormal="100" zoomScaleSheetLayoutView="100" workbookViewId="0">
      <pane ySplit="1" topLeftCell="A2" activePane="bottomLeft" state="frozen"/>
      <selection activeCell="A50" sqref="A50:AQ50"/>
      <selection pane="bottomLeft" activeCell="G2" sqref="G2"/>
    </sheetView>
  </sheetViews>
  <sheetFormatPr defaultColWidth="9" defaultRowHeight="13.5" outlineLevelCol="1"/>
  <cols>
    <col min="1" max="1" width="3.625" style="21" customWidth="1"/>
    <col min="2" max="2" width="3.625" style="23" customWidth="1"/>
    <col min="3" max="20" width="3.625" style="21" customWidth="1"/>
    <col min="21" max="26" width="3.625" style="23" customWidth="1"/>
    <col min="27" max="34" width="3.875" style="23" customWidth="1"/>
    <col min="35" max="42" width="3.625" style="23" customWidth="1"/>
    <col min="43" max="46" width="5.625" style="23" customWidth="1"/>
    <col min="47" max="49" width="5.625" style="18" customWidth="1" outlineLevel="1"/>
    <col min="50" max="51" width="5.625" style="18" customWidth="1"/>
    <col min="52" max="16384" width="9" style="23"/>
  </cols>
  <sheetData>
    <row r="1" spans="1:58" s="18" customFormat="1" ht="25.15" customHeight="1">
      <c r="A1" s="174" t="s">
        <v>160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"/>
      <c r="AR1" s="17"/>
      <c r="AS1" s="17"/>
      <c r="AT1" s="17"/>
    </row>
    <row r="2" spans="1:58" s="18" customFormat="1" ht="12" customHeight="1">
      <c r="A2" s="19"/>
      <c r="B2" s="20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  <c r="O2" s="22"/>
      <c r="P2" s="22"/>
      <c r="Q2" s="22"/>
      <c r="R2" s="22"/>
      <c r="S2" s="22"/>
      <c r="T2" s="22"/>
      <c r="U2" s="23"/>
      <c r="V2" s="23"/>
      <c r="W2" s="23"/>
      <c r="X2" s="23"/>
      <c r="Y2" s="23"/>
      <c r="Z2" s="23"/>
      <c r="AA2" s="23"/>
      <c r="AB2" s="23"/>
      <c r="AC2" s="23"/>
      <c r="AD2" s="23"/>
      <c r="AE2" s="306" t="s">
        <v>182</v>
      </c>
      <c r="AF2" s="306"/>
      <c r="AG2" s="306"/>
      <c r="AH2" s="306"/>
      <c r="AI2" s="23"/>
      <c r="AJ2" s="175" t="s">
        <v>148</v>
      </c>
      <c r="AK2" s="175"/>
      <c r="AL2" s="175"/>
      <c r="AM2" s="175"/>
      <c r="AN2" s="175"/>
      <c r="AO2" s="175"/>
      <c r="AP2" s="175"/>
      <c r="AQ2" s="23"/>
      <c r="AR2" s="24" t="s">
        <v>41</v>
      </c>
      <c r="AS2" s="25" t="s">
        <v>105</v>
      </c>
      <c r="AT2" s="25" t="s">
        <v>106</v>
      </c>
      <c r="AU2" s="25" t="s">
        <v>107</v>
      </c>
      <c r="AV2" s="24" t="s">
        <v>108</v>
      </c>
      <c r="AW2" s="24" t="s">
        <v>109</v>
      </c>
      <c r="AX2" s="24" t="s">
        <v>110</v>
      </c>
      <c r="AY2" s="24" t="s">
        <v>111</v>
      </c>
      <c r="AZ2" s="24" t="s">
        <v>112</v>
      </c>
      <c r="BA2" s="24" t="s">
        <v>113</v>
      </c>
      <c r="BB2" s="24" t="s">
        <v>114</v>
      </c>
      <c r="BC2" s="24" t="s">
        <v>115</v>
      </c>
      <c r="BD2" s="24" t="s">
        <v>116</v>
      </c>
      <c r="BF2" s="18" t="s">
        <v>142</v>
      </c>
    </row>
    <row r="3" spans="1:58" s="18" customFormat="1" ht="20.100000000000001" customHeight="1" thickBot="1">
      <c r="A3" s="26"/>
      <c r="B3" s="27" t="s">
        <v>43</v>
      </c>
      <c r="C3" s="27"/>
      <c r="D3" s="28"/>
      <c r="E3" s="28"/>
      <c r="F3" s="28"/>
      <c r="G3" s="28"/>
      <c r="H3" s="28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30"/>
      <c r="AB3" s="30"/>
      <c r="AC3" s="30"/>
      <c r="AD3" s="30"/>
      <c r="AE3" s="176" t="s">
        <v>149</v>
      </c>
      <c r="AF3" s="176"/>
      <c r="AG3" s="176"/>
      <c r="AH3" s="176"/>
      <c r="AI3" s="30"/>
      <c r="AK3" s="176" t="s">
        <v>149</v>
      </c>
      <c r="AL3" s="176"/>
      <c r="AM3" s="176"/>
      <c r="AN3" s="176"/>
      <c r="AO3" s="176"/>
      <c r="AQ3" s="23"/>
      <c r="AR3" s="23"/>
      <c r="AS3" s="23"/>
      <c r="AT3" s="23"/>
      <c r="BF3" s="18" t="s">
        <v>151</v>
      </c>
    </row>
    <row r="4" spans="1:58" s="18" customFormat="1" ht="24.75" customHeight="1" thickBot="1">
      <c r="A4" s="40" t="s">
        <v>42</v>
      </c>
      <c r="B4" s="124" t="s">
        <v>0</v>
      </c>
      <c r="C4" s="125"/>
      <c r="D4" s="126" t="s" ph="1">
        <v>4</v>
      </c>
      <c r="E4" s="127" ph="1"/>
      <c r="F4" s="127" ph="1"/>
      <c r="G4" s="127" ph="1"/>
      <c r="H4" s="127" ph="1"/>
      <c r="I4" s="126" t="s">
        <v>3</v>
      </c>
      <c r="J4" s="127"/>
      <c r="K4" s="127"/>
      <c r="L4" s="127"/>
      <c r="M4" s="127"/>
      <c r="N4" s="128"/>
      <c r="O4" s="126" t="s">
        <v>41</v>
      </c>
      <c r="P4" s="128"/>
      <c r="Q4" s="129" t="s">
        <v>154</v>
      </c>
      <c r="R4" s="129"/>
      <c r="S4" s="129"/>
      <c r="T4" s="129"/>
      <c r="U4" s="130" t="s">
        <v>39</v>
      </c>
      <c r="V4" s="130"/>
      <c r="W4" s="130"/>
      <c r="X4" s="130"/>
      <c r="Y4" s="96" t="s">
        <v>176</v>
      </c>
      <c r="Z4" s="97"/>
      <c r="AA4" s="96" t="s">
        <v>159</v>
      </c>
      <c r="AB4" s="97"/>
      <c r="AC4" s="97"/>
      <c r="AD4" s="97"/>
      <c r="AE4" s="98" t="s">
        <v>155</v>
      </c>
      <c r="AF4" s="99"/>
      <c r="AG4" s="99"/>
      <c r="AH4" s="100"/>
      <c r="AI4" s="31"/>
      <c r="AJ4" s="31"/>
      <c r="AK4" s="101" t="s">
        <v>158</v>
      </c>
      <c r="AL4" s="102"/>
      <c r="AM4" s="102"/>
      <c r="AN4" s="102"/>
      <c r="AO4" s="103"/>
      <c r="AQ4" s="23"/>
      <c r="AR4" s="23" t="s">
        <v>117</v>
      </c>
      <c r="AS4" s="23"/>
      <c r="AT4" s="23"/>
    </row>
    <row r="5" spans="1:58" s="18" customFormat="1" ht="10.15" customHeight="1" thickTop="1">
      <c r="A5" s="74">
        <v>1</v>
      </c>
      <c r="B5" s="87"/>
      <c r="C5" s="88"/>
      <c r="D5" s="58"/>
      <c r="E5" s="59"/>
      <c r="F5" s="59"/>
      <c r="G5" s="59"/>
      <c r="H5" s="60"/>
      <c r="I5" s="61"/>
      <c r="J5" s="62"/>
      <c r="K5" s="62"/>
      <c r="L5" s="62"/>
      <c r="M5" s="62"/>
      <c r="N5" s="63"/>
      <c r="O5" s="61"/>
      <c r="P5" s="63"/>
      <c r="Q5" s="134"/>
      <c r="R5" s="135"/>
      <c r="S5" s="135"/>
      <c r="T5" s="136"/>
      <c r="U5" s="140"/>
      <c r="V5" s="141"/>
      <c r="W5" s="141"/>
      <c r="X5" s="142"/>
      <c r="Y5" s="70" t="str">
        <f>IF(U5,DATEDIF(U5,DATE(2026,4,1),"y")," ")</f>
        <v xml:space="preserve"> </v>
      </c>
      <c r="Z5" s="71"/>
      <c r="AA5" s="42"/>
      <c r="AB5" s="43"/>
      <c r="AC5" s="43"/>
      <c r="AD5" s="43"/>
      <c r="AE5" s="48"/>
      <c r="AF5" s="49"/>
      <c r="AG5" s="49"/>
      <c r="AH5" s="50"/>
      <c r="AI5" s="32"/>
      <c r="AJ5" s="32"/>
      <c r="AK5" s="52"/>
      <c r="AL5" s="49"/>
      <c r="AM5" s="49"/>
      <c r="AN5" s="49"/>
      <c r="AO5" s="50"/>
      <c r="AQ5" s="23"/>
      <c r="AR5" s="23"/>
      <c r="AS5" s="23"/>
    </row>
    <row r="6" spans="1:58" s="18" customFormat="1" ht="19.899999999999999" customHeight="1">
      <c r="A6" s="74"/>
      <c r="B6" s="91"/>
      <c r="C6" s="92"/>
      <c r="D6" s="160"/>
      <c r="E6" s="161"/>
      <c r="F6" s="161"/>
      <c r="G6" s="161"/>
      <c r="H6" s="162"/>
      <c r="I6" s="64"/>
      <c r="J6" s="79"/>
      <c r="K6" s="79"/>
      <c r="L6" s="79"/>
      <c r="M6" s="79"/>
      <c r="N6" s="65"/>
      <c r="O6" s="64"/>
      <c r="P6" s="65"/>
      <c r="Q6" s="163"/>
      <c r="R6" s="164"/>
      <c r="S6" s="164"/>
      <c r="T6" s="165"/>
      <c r="U6" s="151"/>
      <c r="V6" s="152"/>
      <c r="W6" s="152"/>
      <c r="X6" s="153"/>
      <c r="Y6" s="72"/>
      <c r="Z6" s="73"/>
      <c r="AA6" s="44"/>
      <c r="AB6" s="45"/>
      <c r="AC6" s="45"/>
      <c r="AD6" s="45"/>
      <c r="AE6" s="48"/>
      <c r="AF6" s="49"/>
      <c r="AG6" s="49"/>
      <c r="AH6" s="50"/>
      <c r="AI6" s="32"/>
      <c r="AJ6" s="32"/>
      <c r="AK6" s="52"/>
      <c r="AL6" s="49"/>
      <c r="AM6" s="49"/>
      <c r="AN6" s="49"/>
      <c r="AO6" s="50"/>
      <c r="AQ6" s="23"/>
      <c r="AR6" s="23" t="s">
        <v>40</v>
      </c>
      <c r="AS6" s="23"/>
    </row>
    <row r="7" spans="1:58" s="18" customFormat="1" ht="10.15" customHeight="1">
      <c r="A7" s="77">
        <v>2</v>
      </c>
      <c r="B7" s="87"/>
      <c r="C7" s="88"/>
      <c r="D7" s="58"/>
      <c r="E7" s="59"/>
      <c r="F7" s="59"/>
      <c r="G7" s="59"/>
      <c r="H7" s="60"/>
      <c r="I7" s="61"/>
      <c r="J7" s="62"/>
      <c r="K7" s="62"/>
      <c r="L7" s="62"/>
      <c r="M7" s="62"/>
      <c r="N7" s="63"/>
      <c r="O7" s="61"/>
      <c r="P7" s="63"/>
      <c r="Q7" s="134"/>
      <c r="R7" s="135"/>
      <c r="S7" s="135"/>
      <c r="T7" s="136"/>
      <c r="U7" s="140"/>
      <c r="V7" s="141"/>
      <c r="W7" s="141"/>
      <c r="X7" s="142"/>
      <c r="Y7" s="70" t="str">
        <f t="shared" ref="Y7" si="0">IF(U7,DATEDIF(U7,DATE(2026,4,1),"y")," ")</f>
        <v xml:space="preserve"> </v>
      </c>
      <c r="Z7" s="71"/>
      <c r="AA7" s="42"/>
      <c r="AB7" s="43"/>
      <c r="AC7" s="43"/>
      <c r="AD7" s="43"/>
      <c r="AE7" s="48"/>
      <c r="AF7" s="49"/>
      <c r="AG7" s="49"/>
      <c r="AH7" s="50"/>
      <c r="AI7" s="32"/>
      <c r="AJ7" s="32"/>
      <c r="AK7" s="52"/>
      <c r="AL7" s="49"/>
      <c r="AM7" s="49"/>
      <c r="AN7" s="49"/>
      <c r="AO7" s="50"/>
      <c r="AQ7" s="23"/>
      <c r="AR7" s="23"/>
      <c r="AS7" s="23"/>
      <c r="AT7" s="23"/>
    </row>
    <row r="8" spans="1:58" s="18" customFormat="1" ht="19.899999999999999" customHeight="1">
      <c r="A8" s="78"/>
      <c r="B8" s="91"/>
      <c r="C8" s="92"/>
      <c r="D8" s="160"/>
      <c r="E8" s="161"/>
      <c r="F8" s="161"/>
      <c r="G8" s="161"/>
      <c r="H8" s="162"/>
      <c r="I8" s="64"/>
      <c r="J8" s="79"/>
      <c r="K8" s="79"/>
      <c r="L8" s="79"/>
      <c r="M8" s="79"/>
      <c r="N8" s="65"/>
      <c r="O8" s="64"/>
      <c r="P8" s="65"/>
      <c r="Q8" s="163"/>
      <c r="R8" s="164"/>
      <c r="S8" s="164"/>
      <c r="T8" s="165"/>
      <c r="U8" s="151"/>
      <c r="V8" s="152"/>
      <c r="W8" s="152"/>
      <c r="X8" s="153"/>
      <c r="Y8" s="72"/>
      <c r="Z8" s="73"/>
      <c r="AA8" s="44"/>
      <c r="AB8" s="45"/>
      <c r="AC8" s="45"/>
      <c r="AD8" s="45"/>
      <c r="AE8" s="48"/>
      <c r="AF8" s="49"/>
      <c r="AG8" s="49"/>
      <c r="AH8" s="50"/>
      <c r="AI8" s="32"/>
      <c r="AJ8" s="32"/>
      <c r="AK8" s="52"/>
      <c r="AL8" s="49"/>
      <c r="AM8" s="49"/>
      <c r="AN8" s="49"/>
      <c r="AO8" s="50"/>
      <c r="AQ8" s="23"/>
      <c r="AR8" s="23" t="s">
        <v>46</v>
      </c>
      <c r="AS8" s="23"/>
      <c r="AT8" s="23"/>
    </row>
    <row r="9" spans="1:58" s="18" customFormat="1" ht="10.15" customHeight="1">
      <c r="A9" s="77">
        <v>3</v>
      </c>
      <c r="B9" s="87"/>
      <c r="C9" s="88"/>
      <c r="D9" s="58"/>
      <c r="E9" s="59"/>
      <c r="F9" s="59"/>
      <c r="G9" s="59"/>
      <c r="H9" s="60"/>
      <c r="I9" s="61"/>
      <c r="J9" s="62"/>
      <c r="K9" s="62"/>
      <c r="L9" s="62"/>
      <c r="M9" s="62"/>
      <c r="N9" s="63"/>
      <c r="O9" s="61"/>
      <c r="P9" s="63"/>
      <c r="Q9" s="134"/>
      <c r="R9" s="135"/>
      <c r="S9" s="135"/>
      <c r="T9" s="136"/>
      <c r="U9" s="140"/>
      <c r="V9" s="141"/>
      <c r="W9" s="141"/>
      <c r="X9" s="142"/>
      <c r="Y9" s="70" t="str">
        <f t="shared" ref="Y9" si="1">IF(U9,DATEDIF(U9,DATE(2026,4,1),"y")," ")</f>
        <v xml:space="preserve"> </v>
      </c>
      <c r="Z9" s="71"/>
      <c r="AA9" s="42"/>
      <c r="AB9" s="43"/>
      <c r="AC9" s="43"/>
      <c r="AD9" s="43"/>
      <c r="AE9" s="48"/>
      <c r="AF9" s="49"/>
      <c r="AG9" s="49"/>
      <c r="AH9" s="50"/>
      <c r="AI9" s="32"/>
      <c r="AJ9" s="32"/>
      <c r="AK9" s="52"/>
      <c r="AL9" s="49"/>
      <c r="AM9" s="49"/>
      <c r="AN9" s="49"/>
      <c r="AO9" s="50"/>
      <c r="AQ9" s="23"/>
      <c r="AR9" s="23"/>
      <c r="AS9" s="23"/>
      <c r="AT9" s="23"/>
    </row>
    <row r="10" spans="1:58" s="18" customFormat="1" ht="19.899999999999999" customHeight="1">
      <c r="A10" s="78"/>
      <c r="B10" s="91"/>
      <c r="C10" s="92"/>
      <c r="D10" s="160"/>
      <c r="E10" s="161"/>
      <c r="F10" s="161"/>
      <c r="G10" s="161"/>
      <c r="H10" s="162"/>
      <c r="I10" s="64"/>
      <c r="J10" s="79"/>
      <c r="K10" s="79"/>
      <c r="L10" s="79"/>
      <c r="M10" s="79"/>
      <c r="N10" s="65"/>
      <c r="O10" s="64"/>
      <c r="P10" s="65"/>
      <c r="Q10" s="163"/>
      <c r="R10" s="164"/>
      <c r="S10" s="164"/>
      <c r="T10" s="165"/>
      <c r="U10" s="151"/>
      <c r="V10" s="152"/>
      <c r="W10" s="152"/>
      <c r="X10" s="153"/>
      <c r="Y10" s="72"/>
      <c r="Z10" s="73"/>
      <c r="AA10" s="44"/>
      <c r="AB10" s="45"/>
      <c r="AC10" s="45"/>
      <c r="AD10" s="45"/>
      <c r="AE10" s="48"/>
      <c r="AF10" s="49"/>
      <c r="AG10" s="49"/>
      <c r="AH10" s="50"/>
      <c r="AI10" s="32"/>
      <c r="AJ10" s="32"/>
      <c r="AK10" s="52"/>
      <c r="AL10" s="49"/>
      <c r="AM10" s="49"/>
      <c r="AN10" s="49"/>
      <c r="AO10" s="50"/>
      <c r="AQ10" s="23"/>
      <c r="AR10" s="23"/>
      <c r="AS10" s="23"/>
      <c r="AT10" s="23"/>
    </row>
    <row r="11" spans="1:58" s="18" customFormat="1" ht="10.15" customHeight="1">
      <c r="A11" s="77">
        <v>4</v>
      </c>
      <c r="B11" s="87"/>
      <c r="C11" s="88"/>
      <c r="D11" s="58"/>
      <c r="E11" s="59"/>
      <c r="F11" s="59"/>
      <c r="G11" s="59"/>
      <c r="H11" s="60"/>
      <c r="I11" s="61"/>
      <c r="J11" s="62"/>
      <c r="K11" s="62"/>
      <c r="L11" s="62"/>
      <c r="M11" s="62"/>
      <c r="N11" s="63"/>
      <c r="O11" s="61"/>
      <c r="P11" s="63"/>
      <c r="Q11" s="134"/>
      <c r="R11" s="135"/>
      <c r="S11" s="135"/>
      <c r="T11" s="136"/>
      <c r="U11" s="140"/>
      <c r="V11" s="141"/>
      <c r="W11" s="141"/>
      <c r="X11" s="142"/>
      <c r="Y11" s="70" t="str">
        <f t="shared" ref="Y11" si="2">IF(U11,DATEDIF(U11,DATE(2026,4,1),"y")," ")</f>
        <v xml:space="preserve"> </v>
      </c>
      <c r="Z11" s="71"/>
      <c r="AA11" s="42"/>
      <c r="AB11" s="43"/>
      <c r="AC11" s="43"/>
      <c r="AD11" s="43"/>
      <c r="AE11" s="48"/>
      <c r="AF11" s="49"/>
      <c r="AG11" s="49"/>
      <c r="AH11" s="50"/>
      <c r="AI11" s="32"/>
      <c r="AJ11" s="32"/>
      <c r="AK11" s="52"/>
      <c r="AL11" s="49"/>
      <c r="AM11" s="49"/>
      <c r="AN11" s="49"/>
      <c r="AO11" s="50"/>
      <c r="AQ11" s="23"/>
      <c r="AR11" s="23"/>
      <c r="AS11" s="23"/>
      <c r="AT11" s="23"/>
    </row>
    <row r="12" spans="1:58" s="18" customFormat="1" ht="19.899999999999999" customHeight="1">
      <c r="A12" s="78"/>
      <c r="B12" s="91"/>
      <c r="C12" s="92"/>
      <c r="D12" s="160"/>
      <c r="E12" s="161"/>
      <c r="F12" s="161"/>
      <c r="G12" s="161"/>
      <c r="H12" s="162"/>
      <c r="I12" s="64"/>
      <c r="J12" s="79"/>
      <c r="K12" s="79"/>
      <c r="L12" s="79"/>
      <c r="M12" s="79"/>
      <c r="N12" s="65"/>
      <c r="O12" s="64"/>
      <c r="P12" s="65"/>
      <c r="Q12" s="163"/>
      <c r="R12" s="164"/>
      <c r="S12" s="164"/>
      <c r="T12" s="165"/>
      <c r="U12" s="151"/>
      <c r="V12" s="152"/>
      <c r="W12" s="152"/>
      <c r="X12" s="153"/>
      <c r="Y12" s="72"/>
      <c r="Z12" s="73"/>
      <c r="AA12" s="44"/>
      <c r="AB12" s="45"/>
      <c r="AC12" s="45"/>
      <c r="AD12" s="45"/>
      <c r="AE12" s="48"/>
      <c r="AF12" s="49"/>
      <c r="AG12" s="49"/>
      <c r="AH12" s="50"/>
      <c r="AI12" s="32"/>
      <c r="AJ12" s="32"/>
      <c r="AK12" s="52"/>
      <c r="AL12" s="49"/>
      <c r="AM12" s="49"/>
      <c r="AN12" s="49"/>
      <c r="AO12" s="50"/>
      <c r="AQ12" s="23"/>
      <c r="AR12" s="23" t="s">
        <v>46</v>
      </c>
      <c r="AS12" s="23"/>
      <c r="AT12" s="23"/>
    </row>
    <row r="13" spans="1:58" s="18" customFormat="1" ht="10.15" customHeight="1">
      <c r="A13" s="77">
        <v>5</v>
      </c>
      <c r="B13" s="87"/>
      <c r="C13" s="88"/>
      <c r="D13" s="58"/>
      <c r="E13" s="59"/>
      <c r="F13" s="59"/>
      <c r="G13" s="59"/>
      <c r="H13" s="60"/>
      <c r="I13" s="61"/>
      <c r="J13" s="62"/>
      <c r="K13" s="62"/>
      <c r="L13" s="62"/>
      <c r="M13" s="62"/>
      <c r="N13" s="63"/>
      <c r="O13" s="61"/>
      <c r="P13" s="63"/>
      <c r="Q13" s="134"/>
      <c r="R13" s="135"/>
      <c r="S13" s="135"/>
      <c r="T13" s="136"/>
      <c r="U13" s="140"/>
      <c r="V13" s="141"/>
      <c r="W13" s="141"/>
      <c r="X13" s="142"/>
      <c r="Y13" s="70" t="str">
        <f t="shared" ref="Y13" si="3">IF(U13,DATEDIF(U13,DATE(2026,4,1),"y")," ")</f>
        <v xml:space="preserve"> </v>
      </c>
      <c r="Z13" s="71"/>
      <c r="AA13" s="42"/>
      <c r="AB13" s="43"/>
      <c r="AC13" s="43"/>
      <c r="AD13" s="43"/>
      <c r="AE13" s="48"/>
      <c r="AF13" s="49"/>
      <c r="AG13" s="49"/>
      <c r="AH13" s="50"/>
      <c r="AI13" s="32"/>
      <c r="AJ13" s="32"/>
      <c r="AK13" s="52"/>
      <c r="AL13" s="49"/>
      <c r="AM13" s="49"/>
      <c r="AN13" s="49"/>
      <c r="AO13" s="50"/>
      <c r="AQ13" s="23"/>
      <c r="AR13" s="23"/>
      <c r="AS13" s="23"/>
      <c r="AT13" s="23"/>
    </row>
    <row r="14" spans="1:58" s="18" customFormat="1" ht="19.899999999999999" customHeight="1">
      <c r="A14" s="78"/>
      <c r="B14" s="91"/>
      <c r="C14" s="92"/>
      <c r="D14" s="160"/>
      <c r="E14" s="161"/>
      <c r="F14" s="161"/>
      <c r="G14" s="161"/>
      <c r="H14" s="162"/>
      <c r="I14" s="64"/>
      <c r="J14" s="79"/>
      <c r="K14" s="79"/>
      <c r="L14" s="79"/>
      <c r="M14" s="79"/>
      <c r="N14" s="65"/>
      <c r="O14" s="64"/>
      <c r="P14" s="65"/>
      <c r="Q14" s="163"/>
      <c r="R14" s="164"/>
      <c r="S14" s="164"/>
      <c r="T14" s="165"/>
      <c r="U14" s="151"/>
      <c r="V14" s="152"/>
      <c r="W14" s="152"/>
      <c r="X14" s="153"/>
      <c r="Y14" s="72"/>
      <c r="Z14" s="73"/>
      <c r="AA14" s="44"/>
      <c r="AB14" s="45"/>
      <c r="AC14" s="45"/>
      <c r="AD14" s="45"/>
      <c r="AE14" s="48"/>
      <c r="AF14" s="49"/>
      <c r="AG14" s="49"/>
      <c r="AH14" s="50"/>
      <c r="AI14" s="32"/>
      <c r="AJ14" s="32"/>
      <c r="AK14" s="52"/>
      <c r="AL14" s="49"/>
      <c r="AM14" s="49"/>
      <c r="AN14" s="49"/>
      <c r="AO14" s="50"/>
      <c r="AQ14" s="23"/>
      <c r="AR14" s="23"/>
      <c r="AS14" s="23"/>
      <c r="AT14" s="23"/>
    </row>
    <row r="15" spans="1:58" s="18" customFormat="1" ht="10.15" customHeight="1">
      <c r="A15" s="74">
        <v>6</v>
      </c>
      <c r="B15" s="87"/>
      <c r="C15" s="88"/>
      <c r="D15" s="104"/>
      <c r="E15" s="105"/>
      <c r="F15" s="105"/>
      <c r="G15" s="105"/>
      <c r="H15" s="106"/>
      <c r="I15" s="53"/>
      <c r="J15" s="54"/>
      <c r="K15" s="54"/>
      <c r="L15" s="54"/>
      <c r="M15" s="54"/>
      <c r="N15" s="55"/>
      <c r="O15" s="61"/>
      <c r="P15" s="63"/>
      <c r="Q15" s="134"/>
      <c r="R15" s="135"/>
      <c r="S15" s="135"/>
      <c r="T15" s="136"/>
      <c r="U15" s="140"/>
      <c r="V15" s="141"/>
      <c r="W15" s="141"/>
      <c r="X15" s="142"/>
      <c r="Y15" s="80" t="str">
        <f>IF(U15,DATEDIF(U15,DATE(2026,4,1),"y")," ")</f>
        <v xml:space="preserve"> </v>
      </c>
      <c r="Z15" s="81"/>
      <c r="AA15" s="82"/>
      <c r="AB15" s="83"/>
      <c r="AC15" s="83"/>
      <c r="AD15" s="83"/>
      <c r="AE15" s="48"/>
      <c r="AF15" s="49"/>
      <c r="AG15" s="49"/>
      <c r="AH15" s="50"/>
      <c r="AI15" s="32"/>
      <c r="AJ15" s="32"/>
      <c r="AK15" s="52"/>
      <c r="AL15" s="49"/>
      <c r="AM15" s="49"/>
      <c r="AN15" s="49"/>
      <c r="AO15" s="50"/>
      <c r="AQ15" s="23"/>
      <c r="AR15" s="23"/>
      <c r="AS15" s="23"/>
      <c r="AT15" s="23"/>
    </row>
    <row r="16" spans="1:58" s="18" customFormat="1" ht="19.899999999999999" customHeight="1" thickBot="1">
      <c r="A16" s="75"/>
      <c r="B16" s="149"/>
      <c r="C16" s="150"/>
      <c r="D16" s="121"/>
      <c r="E16" s="122"/>
      <c r="F16" s="122"/>
      <c r="G16" s="122"/>
      <c r="H16" s="123"/>
      <c r="I16" s="131"/>
      <c r="J16" s="132"/>
      <c r="K16" s="132"/>
      <c r="L16" s="132"/>
      <c r="M16" s="132"/>
      <c r="N16" s="133"/>
      <c r="O16" s="131"/>
      <c r="P16" s="133"/>
      <c r="Q16" s="137"/>
      <c r="R16" s="138"/>
      <c r="S16" s="138"/>
      <c r="T16" s="139"/>
      <c r="U16" s="143"/>
      <c r="V16" s="144"/>
      <c r="W16" s="144"/>
      <c r="X16" s="145"/>
      <c r="Y16" s="147"/>
      <c r="Z16" s="172"/>
      <c r="AA16" s="111"/>
      <c r="AB16" s="112"/>
      <c r="AC16" s="112"/>
      <c r="AD16" s="112"/>
      <c r="AE16" s="114"/>
      <c r="AF16" s="115"/>
      <c r="AG16" s="115"/>
      <c r="AH16" s="116"/>
      <c r="AI16" s="32"/>
      <c r="AJ16" s="32"/>
      <c r="AK16" s="173"/>
      <c r="AL16" s="115"/>
      <c r="AM16" s="115"/>
      <c r="AN16" s="115"/>
      <c r="AO16" s="116"/>
      <c r="AQ16" s="23"/>
      <c r="AR16" s="23"/>
      <c r="AS16" s="23"/>
      <c r="AT16" s="23"/>
    </row>
    <row r="17" spans="1:56" s="18" customFormat="1" ht="19.5" customHeight="1" thickBot="1">
      <c r="A17" s="26"/>
      <c r="B17" s="27" t="s">
        <v>44</v>
      </c>
      <c r="C17" s="27"/>
      <c r="D17" s="33"/>
      <c r="E17" s="33"/>
      <c r="F17" s="33"/>
      <c r="G17" s="33"/>
      <c r="H17" s="33"/>
      <c r="I17" s="34"/>
      <c r="J17" s="34"/>
      <c r="K17" s="34"/>
      <c r="L17" s="34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Q17" s="23"/>
      <c r="AR17" s="23"/>
      <c r="AS17" s="23"/>
      <c r="AT17" s="23"/>
    </row>
    <row r="18" spans="1:56" s="18" customFormat="1" ht="24.75" customHeight="1" thickBot="1">
      <c r="A18" s="40" t="s">
        <v>42</v>
      </c>
      <c r="B18" s="124" t="s">
        <v>0</v>
      </c>
      <c r="C18" s="125"/>
      <c r="D18" s="126" t="s" ph="1">
        <v>4</v>
      </c>
      <c r="E18" s="127" ph="1"/>
      <c r="F18" s="127" ph="1"/>
      <c r="G18" s="127" ph="1"/>
      <c r="H18" s="127" ph="1"/>
      <c r="I18" s="126" t="s">
        <v>3</v>
      </c>
      <c r="J18" s="127"/>
      <c r="K18" s="127"/>
      <c r="L18" s="127"/>
      <c r="M18" s="127"/>
      <c r="N18" s="128"/>
      <c r="O18" s="126" t="s">
        <v>41</v>
      </c>
      <c r="P18" s="128"/>
      <c r="Q18" s="129" t="s">
        <v>154</v>
      </c>
      <c r="R18" s="129"/>
      <c r="S18" s="129"/>
      <c r="T18" s="129"/>
      <c r="U18" s="130" t="s">
        <v>39</v>
      </c>
      <c r="V18" s="130"/>
      <c r="W18" s="130"/>
      <c r="X18" s="130"/>
      <c r="Y18" s="96" t="s">
        <v>176</v>
      </c>
      <c r="Z18" s="97"/>
      <c r="AA18" s="96" t="s">
        <v>159</v>
      </c>
      <c r="AB18" s="97"/>
      <c r="AC18" s="97"/>
      <c r="AD18" s="97"/>
      <c r="AE18" s="98" t="s">
        <v>155</v>
      </c>
      <c r="AF18" s="99"/>
      <c r="AG18" s="99"/>
      <c r="AH18" s="100"/>
      <c r="AI18" s="31"/>
      <c r="AJ18" s="31"/>
      <c r="AK18" s="101" t="s">
        <v>158</v>
      </c>
      <c r="AL18" s="102"/>
      <c r="AM18" s="102"/>
      <c r="AN18" s="102"/>
      <c r="AO18" s="103"/>
      <c r="AQ18" s="23"/>
      <c r="AR18" s="23"/>
      <c r="AS18" s="23"/>
      <c r="AT18" s="23"/>
    </row>
    <row r="19" spans="1:56" s="18" customFormat="1" ht="10.15" customHeight="1" thickTop="1">
      <c r="A19" s="74">
        <v>1</v>
      </c>
      <c r="B19" s="89"/>
      <c r="C19" s="90"/>
      <c r="D19" s="104"/>
      <c r="E19" s="105"/>
      <c r="F19" s="105"/>
      <c r="G19" s="105"/>
      <c r="H19" s="106"/>
      <c r="I19" s="53"/>
      <c r="J19" s="54"/>
      <c r="K19" s="54"/>
      <c r="L19" s="54"/>
      <c r="M19" s="54"/>
      <c r="N19" s="55"/>
      <c r="O19" s="107"/>
      <c r="P19" s="108"/>
      <c r="Q19" s="109"/>
      <c r="R19" s="109"/>
      <c r="S19" s="109"/>
      <c r="T19" s="109"/>
      <c r="U19" s="95"/>
      <c r="V19" s="95"/>
      <c r="W19" s="95"/>
      <c r="X19" s="95"/>
      <c r="Y19" s="80" t="str">
        <f>IF(U19,DATEDIF(U19,DATE(2026,4,1),"y")," ")</f>
        <v xml:space="preserve"> </v>
      </c>
      <c r="Z19" s="81"/>
      <c r="AA19" s="82"/>
      <c r="AB19" s="83"/>
      <c r="AC19" s="83"/>
      <c r="AD19" s="83"/>
      <c r="AE19" s="46"/>
      <c r="AF19" s="44"/>
      <c r="AG19" s="44"/>
      <c r="AH19" s="47"/>
      <c r="AI19" s="32"/>
      <c r="AJ19" s="32"/>
      <c r="AK19" s="169"/>
      <c r="AL19" s="170"/>
      <c r="AM19" s="170"/>
      <c r="AN19" s="170"/>
      <c r="AO19" s="171"/>
      <c r="AQ19" s="23"/>
      <c r="AR19" s="23"/>
      <c r="AS19" s="23"/>
      <c r="AT19" s="23"/>
      <c r="AZ19" s="18" t="s">
        <v>6</v>
      </c>
      <c r="BA19" s="18" t="s">
        <v>20</v>
      </c>
      <c r="BB19" s="18" t="s">
        <v>33</v>
      </c>
      <c r="BD19" s="18" t="s">
        <v>143</v>
      </c>
    </row>
    <row r="20" spans="1:56" s="18" customFormat="1" ht="19.899999999999999" customHeight="1">
      <c r="A20" s="74"/>
      <c r="B20" s="89"/>
      <c r="C20" s="90"/>
      <c r="D20" s="84"/>
      <c r="E20" s="85"/>
      <c r="F20" s="85"/>
      <c r="G20" s="85"/>
      <c r="H20" s="86"/>
      <c r="I20" s="53"/>
      <c r="J20" s="54"/>
      <c r="K20" s="54"/>
      <c r="L20" s="54"/>
      <c r="M20" s="54"/>
      <c r="N20" s="55"/>
      <c r="O20" s="64"/>
      <c r="P20" s="65"/>
      <c r="Q20" s="67"/>
      <c r="R20" s="67"/>
      <c r="S20" s="67"/>
      <c r="T20" s="67"/>
      <c r="U20" s="69"/>
      <c r="V20" s="69"/>
      <c r="W20" s="69"/>
      <c r="X20" s="69"/>
      <c r="Y20" s="80"/>
      <c r="Z20" s="81"/>
      <c r="AA20" s="82"/>
      <c r="AB20" s="83"/>
      <c r="AC20" s="83"/>
      <c r="AD20" s="83"/>
      <c r="AE20" s="48"/>
      <c r="AF20" s="49"/>
      <c r="AG20" s="49"/>
      <c r="AH20" s="50"/>
      <c r="AI20" s="32"/>
      <c r="AJ20" s="32"/>
      <c r="AK20" s="156"/>
      <c r="AL20" s="83"/>
      <c r="AM20" s="83"/>
      <c r="AN20" s="83"/>
      <c r="AO20" s="157"/>
      <c r="AQ20" s="23"/>
      <c r="AR20" s="23" t="s">
        <v>40</v>
      </c>
      <c r="AS20" s="23"/>
      <c r="AT20" s="23"/>
      <c r="AZ20" s="18" t="s">
        <v>130</v>
      </c>
      <c r="BA20" s="18" t="s">
        <v>131</v>
      </c>
      <c r="BB20" s="18" t="s">
        <v>132</v>
      </c>
      <c r="BD20" s="18" t="s">
        <v>144</v>
      </c>
    </row>
    <row r="21" spans="1:56" s="18" customFormat="1" ht="10.15" customHeight="1">
      <c r="A21" s="74"/>
      <c r="B21" s="89"/>
      <c r="C21" s="90"/>
      <c r="D21" s="58"/>
      <c r="E21" s="59"/>
      <c r="F21" s="59"/>
      <c r="G21" s="59"/>
      <c r="H21" s="60"/>
      <c r="I21" s="61"/>
      <c r="J21" s="62"/>
      <c r="K21" s="62"/>
      <c r="L21" s="62"/>
      <c r="M21" s="62"/>
      <c r="N21" s="63"/>
      <c r="O21" s="61"/>
      <c r="P21" s="63"/>
      <c r="Q21" s="66"/>
      <c r="R21" s="66"/>
      <c r="S21" s="66"/>
      <c r="T21" s="66"/>
      <c r="U21" s="68"/>
      <c r="V21" s="68"/>
      <c r="W21" s="68"/>
      <c r="X21" s="68"/>
      <c r="Y21" s="70" t="str">
        <f t="shared" ref="Y21" si="4">IF(U21,DATEDIF(U21,DATE(2026,4,1),"y")," ")</f>
        <v xml:space="preserve"> </v>
      </c>
      <c r="Z21" s="146"/>
      <c r="AA21" s="42"/>
      <c r="AB21" s="43"/>
      <c r="AC21" s="43"/>
      <c r="AD21" s="43"/>
      <c r="AE21" s="46"/>
      <c r="AF21" s="44"/>
      <c r="AG21" s="44"/>
      <c r="AH21" s="47"/>
      <c r="AI21" s="32"/>
      <c r="AJ21" s="32"/>
      <c r="AK21" s="166"/>
      <c r="AL21" s="167"/>
      <c r="AM21" s="167"/>
      <c r="AN21" s="167"/>
      <c r="AO21" s="168"/>
      <c r="AQ21" s="23"/>
      <c r="AR21" s="23"/>
      <c r="AS21" s="23"/>
      <c r="AT21" s="23"/>
      <c r="AZ21" s="18" t="s">
        <v>7</v>
      </c>
      <c r="BA21" s="18" t="s">
        <v>133</v>
      </c>
      <c r="BB21" s="18" t="s">
        <v>134</v>
      </c>
    </row>
    <row r="22" spans="1:56" s="18" customFormat="1" ht="19.899999999999999" customHeight="1">
      <c r="A22" s="78"/>
      <c r="B22" s="89"/>
      <c r="C22" s="90"/>
      <c r="D22" s="53"/>
      <c r="E22" s="54"/>
      <c r="F22" s="54"/>
      <c r="G22" s="54"/>
      <c r="H22" s="55"/>
      <c r="I22" s="53"/>
      <c r="J22" s="54"/>
      <c r="K22" s="54"/>
      <c r="L22" s="54"/>
      <c r="M22" s="54"/>
      <c r="N22" s="55"/>
      <c r="O22" s="64"/>
      <c r="P22" s="65"/>
      <c r="Q22" s="67"/>
      <c r="R22" s="67"/>
      <c r="S22" s="67"/>
      <c r="T22" s="67"/>
      <c r="U22" s="69"/>
      <c r="V22" s="69"/>
      <c r="W22" s="69"/>
      <c r="X22" s="69"/>
      <c r="Y22" s="72"/>
      <c r="Z22" s="154"/>
      <c r="AA22" s="44"/>
      <c r="AB22" s="45"/>
      <c r="AC22" s="45"/>
      <c r="AD22" s="45"/>
      <c r="AE22" s="48"/>
      <c r="AF22" s="49"/>
      <c r="AG22" s="49"/>
      <c r="AH22" s="50"/>
      <c r="AI22" s="32"/>
      <c r="AJ22" s="32"/>
      <c r="AK22" s="166"/>
      <c r="AL22" s="167"/>
      <c r="AM22" s="167"/>
      <c r="AN22" s="167"/>
      <c r="AO22" s="168"/>
      <c r="AQ22" s="23"/>
      <c r="AR22" s="23" t="s">
        <v>46</v>
      </c>
      <c r="AS22" s="23"/>
      <c r="AT22" s="23"/>
      <c r="AZ22" s="18" t="s">
        <v>135</v>
      </c>
      <c r="BA22" s="18" t="s">
        <v>136</v>
      </c>
      <c r="BB22" s="18" t="s">
        <v>137</v>
      </c>
      <c r="BD22" s="18" t="s">
        <v>145</v>
      </c>
    </row>
    <row r="23" spans="1:56" s="18" customFormat="1" ht="10.15" customHeight="1">
      <c r="A23" s="77">
        <v>2</v>
      </c>
      <c r="B23" s="76"/>
      <c r="C23" s="76"/>
      <c r="D23" s="58"/>
      <c r="E23" s="59"/>
      <c r="F23" s="59"/>
      <c r="G23" s="59"/>
      <c r="H23" s="60"/>
      <c r="I23" s="61"/>
      <c r="J23" s="62"/>
      <c r="K23" s="62"/>
      <c r="L23" s="62"/>
      <c r="M23" s="62"/>
      <c r="N23" s="63"/>
      <c r="O23" s="61"/>
      <c r="P23" s="63"/>
      <c r="Q23" s="66"/>
      <c r="R23" s="66"/>
      <c r="S23" s="66"/>
      <c r="T23" s="66"/>
      <c r="U23" s="68"/>
      <c r="V23" s="68"/>
      <c r="W23" s="68"/>
      <c r="X23" s="68"/>
      <c r="Y23" s="70" t="str">
        <f t="shared" ref="Y23" si="5">IF(U23,DATEDIF(U23,DATE(2026,4,1),"y")," ")</f>
        <v xml:space="preserve"> </v>
      </c>
      <c r="Z23" s="146"/>
      <c r="AA23" s="42"/>
      <c r="AB23" s="43"/>
      <c r="AC23" s="43"/>
      <c r="AD23" s="43"/>
      <c r="AE23" s="46"/>
      <c r="AF23" s="44"/>
      <c r="AG23" s="44"/>
      <c r="AH23" s="47"/>
      <c r="AI23" s="32"/>
      <c r="AJ23" s="32"/>
      <c r="AK23" s="166"/>
      <c r="AL23" s="167"/>
      <c r="AM23" s="167"/>
      <c r="AN23" s="167"/>
      <c r="AO23" s="168"/>
      <c r="AQ23" s="23"/>
      <c r="AR23" s="23"/>
      <c r="AS23" s="23"/>
      <c r="AT23" s="23"/>
      <c r="AZ23" s="18" t="s">
        <v>8</v>
      </c>
      <c r="BA23" s="18" t="s">
        <v>21</v>
      </c>
      <c r="BB23" s="18" t="s">
        <v>34</v>
      </c>
      <c r="BD23" s="18" t="s">
        <v>146</v>
      </c>
    </row>
    <row r="24" spans="1:56" s="18" customFormat="1" ht="19.899999999999999" customHeight="1">
      <c r="A24" s="74"/>
      <c r="B24" s="76"/>
      <c r="C24" s="76"/>
      <c r="D24" s="160"/>
      <c r="E24" s="161"/>
      <c r="F24" s="161"/>
      <c r="G24" s="161"/>
      <c r="H24" s="162"/>
      <c r="I24" s="64"/>
      <c r="J24" s="79"/>
      <c r="K24" s="79"/>
      <c r="L24" s="79"/>
      <c r="M24" s="79"/>
      <c r="N24" s="65"/>
      <c r="O24" s="64"/>
      <c r="P24" s="65"/>
      <c r="Q24" s="67"/>
      <c r="R24" s="67"/>
      <c r="S24" s="67"/>
      <c r="T24" s="67"/>
      <c r="U24" s="69"/>
      <c r="V24" s="69"/>
      <c r="W24" s="69"/>
      <c r="X24" s="69"/>
      <c r="Y24" s="72"/>
      <c r="Z24" s="154"/>
      <c r="AA24" s="44"/>
      <c r="AB24" s="45"/>
      <c r="AC24" s="45"/>
      <c r="AD24" s="45"/>
      <c r="AE24" s="48"/>
      <c r="AF24" s="49"/>
      <c r="AG24" s="49"/>
      <c r="AH24" s="50"/>
      <c r="AI24" s="32"/>
      <c r="AJ24" s="32"/>
      <c r="AK24" s="166"/>
      <c r="AL24" s="167"/>
      <c r="AM24" s="167"/>
      <c r="AN24" s="167"/>
      <c r="AO24" s="168"/>
      <c r="AQ24" s="23"/>
      <c r="AR24" s="23"/>
      <c r="AS24" s="23"/>
      <c r="AT24" s="23"/>
      <c r="AZ24" s="18" t="s">
        <v>9</v>
      </c>
      <c r="BA24" s="18" t="s">
        <v>22</v>
      </c>
      <c r="BB24" s="18" t="s">
        <v>35</v>
      </c>
    </row>
    <row r="25" spans="1:56" s="18" customFormat="1" ht="10.15" customHeight="1">
      <c r="A25" s="74"/>
      <c r="B25" s="76"/>
      <c r="C25" s="76"/>
      <c r="D25" s="58"/>
      <c r="E25" s="59"/>
      <c r="F25" s="59"/>
      <c r="G25" s="59"/>
      <c r="H25" s="60"/>
      <c r="I25" s="53"/>
      <c r="J25" s="54"/>
      <c r="K25" s="54"/>
      <c r="L25" s="54"/>
      <c r="M25" s="54"/>
      <c r="N25" s="55"/>
      <c r="O25" s="61"/>
      <c r="P25" s="63"/>
      <c r="Q25" s="66"/>
      <c r="R25" s="66"/>
      <c r="S25" s="66"/>
      <c r="T25" s="66"/>
      <c r="U25" s="68"/>
      <c r="V25" s="68"/>
      <c r="W25" s="68"/>
      <c r="X25" s="68"/>
      <c r="Y25" s="70" t="str">
        <f t="shared" ref="Y25" si="6">IF(U25,DATEDIF(U25,DATE(2026,4,1),"y")," ")</f>
        <v xml:space="preserve"> </v>
      </c>
      <c r="Z25" s="146"/>
      <c r="AA25" s="42"/>
      <c r="AB25" s="43"/>
      <c r="AC25" s="43"/>
      <c r="AD25" s="43"/>
      <c r="AE25" s="46"/>
      <c r="AF25" s="44"/>
      <c r="AG25" s="44"/>
      <c r="AH25" s="47"/>
      <c r="AI25" s="32"/>
      <c r="AJ25" s="32"/>
      <c r="AK25" s="156"/>
      <c r="AL25" s="83"/>
      <c r="AM25" s="83"/>
      <c r="AN25" s="83"/>
      <c r="AO25" s="157"/>
      <c r="AQ25" s="23"/>
      <c r="AR25" s="23"/>
      <c r="AS25" s="23"/>
      <c r="AT25" s="23"/>
      <c r="AZ25" s="18" t="s">
        <v>10</v>
      </c>
      <c r="BA25" s="18" t="s">
        <v>23</v>
      </c>
      <c r="BB25" s="18" t="s">
        <v>36</v>
      </c>
    </row>
    <row r="26" spans="1:56" s="18" customFormat="1" ht="19.899999999999999" customHeight="1">
      <c r="A26" s="78"/>
      <c r="B26" s="76"/>
      <c r="C26" s="76"/>
      <c r="D26" s="64"/>
      <c r="E26" s="79"/>
      <c r="F26" s="79"/>
      <c r="G26" s="79"/>
      <c r="H26" s="65"/>
      <c r="I26" s="64"/>
      <c r="J26" s="79"/>
      <c r="K26" s="79"/>
      <c r="L26" s="79"/>
      <c r="M26" s="79"/>
      <c r="N26" s="65"/>
      <c r="O26" s="64"/>
      <c r="P26" s="65"/>
      <c r="Q26" s="67"/>
      <c r="R26" s="67"/>
      <c r="S26" s="67"/>
      <c r="T26" s="67"/>
      <c r="U26" s="69"/>
      <c r="V26" s="69"/>
      <c r="W26" s="69"/>
      <c r="X26" s="69"/>
      <c r="Y26" s="72"/>
      <c r="Z26" s="154"/>
      <c r="AA26" s="44"/>
      <c r="AB26" s="45"/>
      <c r="AC26" s="45"/>
      <c r="AD26" s="45"/>
      <c r="AE26" s="48"/>
      <c r="AF26" s="49"/>
      <c r="AG26" s="49"/>
      <c r="AH26" s="50"/>
      <c r="AI26" s="32"/>
      <c r="AJ26" s="32"/>
      <c r="AK26" s="158"/>
      <c r="AL26" s="45"/>
      <c r="AM26" s="45"/>
      <c r="AN26" s="45"/>
      <c r="AO26" s="159"/>
      <c r="AQ26" s="23"/>
      <c r="AR26" s="23"/>
      <c r="AS26" s="23"/>
      <c r="AT26" s="23"/>
      <c r="AZ26" s="18" t="s">
        <v>11</v>
      </c>
      <c r="BA26" s="18" t="s">
        <v>24</v>
      </c>
      <c r="BB26" s="18" t="s">
        <v>37</v>
      </c>
    </row>
    <row r="27" spans="1:56" s="18" customFormat="1" ht="10.15" customHeight="1">
      <c r="A27" s="77">
        <v>3</v>
      </c>
      <c r="B27" s="76"/>
      <c r="C27" s="76"/>
      <c r="D27" s="58"/>
      <c r="E27" s="59"/>
      <c r="F27" s="59"/>
      <c r="G27" s="59"/>
      <c r="H27" s="60"/>
      <c r="I27" s="61"/>
      <c r="J27" s="62"/>
      <c r="K27" s="62"/>
      <c r="L27" s="62"/>
      <c r="M27" s="62"/>
      <c r="N27" s="63"/>
      <c r="O27" s="61"/>
      <c r="P27" s="63"/>
      <c r="Q27" s="66"/>
      <c r="R27" s="66"/>
      <c r="S27" s="66"/>
      <c r="T27" s="66"/>
      <c r="U27" s="68"/>
      <c r="V27" s="68"/>
      <c r="W27" s="68"/>
      <c r="X27" s="68"/>
      <c r="Y27" s="70" t="str">
        <f t="shared" ref="Y27" si="7">IF(U27,DATEDIF(U27,DATE(2026,4,1),"y")," ")</f>
        <v xml:space="preserve"> </v>
      </c>
      <c r="Z27" s="146"/>
      <c r="AA27" s="42"/>
      <c r="AB27" s="43"/>
      <c r="AC27" s="43"/>
      <c r="AD27" s="43"/>
      <c r="AE27" s="46"/>
      <c r="AF27" s="44"/>
      <c r="AG27" s="44"/>
      <c r="AH27" s="47"/>
      <c r="AI27" s="32"/>
      <c r="AJ27" s="32"/>
      <c r="AK27" s="156"/>
      <c r="AL27" s="83"/>
      <c r="AM27" s="83"/>
      <c r="AN27" s="83"/>
      <c r="AO27" s="157"/>
      <c r="AQ27" s="23"/>
      <c r="AR27" s="23"/>
      <c r="AS27" s="23"/>
      <c r="AT27" s="23"/>
      <c r="AZ27" s="18" t="s">
        <v>12</v>
      </c>
      <c r="BA27" s="18" t="s">
        <v>25</v>
      </c>
      <c r="BB27" s="18" t="s">
        <v>38</v>
      </c>
    </row>
    <row r="28" spans="1:56" s="18" customFormat="1" ht="19.899999999999999" customHeight="1">
      <c r="A28" s="74"/>
      <c r="B28" s="76"/>
      <c r="C28" s="76"/>
      <c r="D28" s="160"/>
      <c r="E28" s="161"/>
      <c r="F28" s="161"/>
      <c r="G28" s="161"/>
      <c r="H28" s="162"/>
      <c r="I28" s="64"/>
      <c r="J28" s="79"/>
      <c r="K28" s="79"/>
      <c r="L28" s="79"/>
      <c r="M28" s="79"/>
      <c r="N28" s="65"/>
      <c r="O28" s="64"/>
      <c r="P28" s="65"/>
      <c r="Q28" s="67"/>
      <c r="R28" s="67"/>
      <c r="S28" s="67"/>
      <c r="T28" s="67"/>
      <c r="U28" s="69"/>
      <c r="V28" s="69"/>
      <c r="W28" s="69"/>
      <c r="X28" s="69"/>
      <c r="Y28" s="72"/>
      <c r="Z28" s="154"/>
      <c r="AA28" s="44"/>
      <c r="AB28" s="45"/>
      <c r="AC28" s="45"/>
      <c r="AD28" s="45"/>
      <c r="AE28" s="48"/>
      <c r="AF28" s="49"/>
      <c r="AG28" s="49"/>
      <c r="AH28" s="50"/>
      <c r="AI28" s="32"/>
      <c r="AJ28" s="32"/>
      <c r="AK28" s="158"/>
      <c r="AL28" s="45"/>
      <c r="AM28" s="45"/>
      <c r="AN28" s="45"/>
      <c r="AO28" s="159"/>
      <c r="AQ28" s="23"/>
      <c r="AR28" s="23"/>
      <c r="AS28" s="23"/>
      <c r="AT28" s="23"/>
      <c r="AZ28" s="18" t="s">
        <v>13</v>
      </c>
      <c r="BA28" s="18" t="s">
        <v>26</v>
      </c>
    </row>
    <row r="29" spans="1:56" s="18" customFormat="1" ht="10.15" customHeight="1">
      <c r="A29" s="74"/>
      <c r="B29" s="76"/>
      <c r="C29" s="76"/>
      <c r="D29" s="58"/>
      <c r="E29" s="59"/>
      <c r="F29" s="59"/>
      <c r="G29" s="59"/>
      <c r="H29" s="60"/>
      <c r="I29" s="53"/>
      <c r="J29" s="54"/>
      <c r="K29" s="54"/>
      <c r="L29" s="54"/>
      <c r="M29" s="54"/>
      <c r="N29" s="55"/>
      <c r="O29" s="61"/>
      <c r="P29" s="63"/>
      <c r="Q29" s="66"/>
      <c r="R29" s="66"/>
      <c r="S29" s="66"/>
      <c r="T29" s="66"/>
      <c r="U29" s="68"/>
      <c r="V29" s="68"/>
      <c r="W29" s="68"/>
      <c r="X29" s="68"/>
      <c r="Y29" s="70" t="str">
        <f t="shared" ref="Y29" si="8">IF(U29,DATEDIF(U29,DATE(2026,4,1),"y")," ")</f>
        <v xml:space="preserve"> </v>
      </c>
      <c r="Z29" s="146"/>
      <c r="AA29" s="42"/>
      <c r="AB29" s="43"/>
      <c r="AC29" s="43"/>
      <c r="AD29" s="43"/>
      <c r="AE29" s="46"/>
      <c r="AF29" s="44"/>
      <c r="AG29" s="44"/>
      <c r="AH29" s="47"/>
      <c r="AI29" s="32"/>
      <c r="AJ29" s="32"/>
      <c r="AK29" s="156"/>
      <c r="AL29" s="83"/>
      <c r="AM29" s="83"/>
      <c r="AN29" s="83"/>
      <c r="AO29" s="157"/>
      <c r="AQ29" s="23"/>
      <c r="AR29" s="23"/>
      <c r="AS29" s="23"/>
      <c r="AT29" s="23"/>
      <c r="AZ29" s="18" t="s">
        <v>138</v>
      </c>
      <c r="BA29" s="18" t="s">
        <v>140</v>
      </c>
      <c r="BB29" s="23"/>
    </row>
    <row r="30" spans="1:56" s="18" customFormat="1" ht="19.899999999999999" customHeight="1">
      <c r="A30" s="78"/>
      <c r="B30" s="76"/>
      <c r="C30" s="76"/>
      <c r="D30" s="64"/>
      <c r="E30" s="79"/>
      <c r="F30" s="79"/>
      <c r="G30" s="79"/>
      <c r="H30" s="65"/>
      <c r="I30" s="64"/>
      <c r="J30" s="79"/>
      <c r="K30" s="79"/>
      <c r="L30" s="79"/>
      <c r="M30" s="79"/>
      <c r="N30" s="65"/>
      <c r="O30" s="64"/>
      <c r="P30" s="65"/>
      <c r="Q30" s="67"/>
      <c r="R30" s="67"/>
      <c r="S30" s="67"/>
      <c r="T30" s="67"/>
      <c r="U30" s="69"/>
      <c r="V30" s="69"/>
      <c r="W30" s="69"/>
      <c r="X30" s="69"/>
      <c r="Y30" s="72"/>
      <c r="Z30" s="154"/>
      <c r="AA30" s="44"/>
      <c r="AB30" s="45"/>
      <c r="AC30" s="45"/>
      <c r="AD30" s="45"/>
      <c r="AE30" s="48"/>
      <c r="AF30" s="49"/>
      <c r="AG30" s="49"/>
      <c r="AH30" s="50"/>
      <c r="AI30" s="32"/>
      <c r="AJ30" s="32"/>
      <c r="AK30" s="158"/>
      <c r="AL30" s="45"/>
      <c r="AM30" s="45"/>
      <c r="AN30" s="45"/>
      <c r="AO30" s="159"/>
      <c r="AQ30" s="23"/>
      <c r="AR30" s="23"/>
      <c r="AS30" s="23"/>
      <c r="AT30" s="23"/>
      <c r="AZ30" s="18" t="s">
        <v>14</v>
      </c>
      <c r="BA30" s="18" t="s">
        <v>27</v>
      </c>
      <c r="BB30" s="23"/>
    </row>
    <row r="31" spans="1:56" s="18" customFormat="1" ht="10.15" customHeight="1">
      <c r="A31" s="77">
        <v>4</v>
      </c>
      <c r="B31" s="76"/>
      <c r="C31" s="76"/>
      <c r="D31" s="58"/>
      <c r="E31" s="59"/>
      <c r="F31" s="59"/>
      <c r="G31" s="59"/>
      <c r="H31" s="60"/>
      <c r="I31" s="61"/>
      <c r="J31" s="62"/>
      <c r="K31" s="62"/>
      <c r="L31" s="62"/>
      <c r="M31" s="62"/>
      <c r="N31" s="63"/>
      <c r="O31" s="61"/>
      <c r="P31" s="63"/>
      <c r="Q31" s="66"/>
      <c r="R31" s="66"/>
      <c r="S31" s="66"/>
      <c r="T31" s="66"/>
      <c r="U31" s="68"/>
      <c r="V31" s="68"/>
      <c r="W31" s="68"/>
      <c r="X31" s="68"/>
      <c r="Y31" s="70" t="str">
        <f t="shared" ref="Y31" si="9">IF(U31,DATEDIF(U31,DATE(2026,4,1),"y")," ")</f>
        <v xml:space="preserve"> </v>
      </c>
      <c r="Z31" s="146"/>
      <c r="AA31" s="42"/>
      <c r="AB31" s="43"/>
      <c r="AC31" s="43"/>
      <c r="AD31" s="43"/>
      <c r="AE31" s="46"/>
      <c r="AF31" s="44"/>
      <c r="AG31" s="44"/>
      <c r="AH31" s="47"/>
      <c r="AI31" s="32"/>
      <c r="AJ31" s="32"/>
      <c r="AK31" s="156"/>
      <c r="AL31" s="83"/>
      <c r="AM31" s="83"/>
      <c r="AN31" s="83"/>
      <c r="AO31" s="157"/>
      <c r="AQ31" s="23"/>
      <c r="AR31" s="23"/>
      <c r="AS31" s="23"/>
      <c r="AT31" s="23"/>
      <c r="AZ31" s="18" t="s">
        <v>8</v>
      </c>
      <c r="BA31" s="18" t="s">
        <v>21</v>
      </c>
      <c r="BD31" s="18" t="s">
        <v>146</v>
      </c>
    </row>
    <row r="32" spans="1:56" s="18" customFormat="1" ht="19.899999999999999" customHeight="1">
      <c r="A32" s="74"/>
      <c r="B32" s="76"/>
      <c r="C32" s="76"/>
      <c r="D32" s="160"/>
      <c r="E32" s="161"/>
      <c r="F32" s="161"/>
      <c r="G32" s="161"/>
      <c r="H32" s="162"/>
      <c r="I32" s="64"/>
      <c r="J32" s="79"/>
      <c r="K32" s="79"/>
      <c r="L32" s="79"/>
      <c r="M32" s="79"/>
      <c r="N32" s="65"/>
      <c r="O32" s="64"/>
      <c r="P32" s="65"/>
      <c r="Q32" s="67"/>
      <c r="R32" s="67"/>
      <c r="S32" s="67"/>
      <c r="T32" s="67"/>
      <c r="U32" s="69"/>
      <c r="V32" s="69"/>
      <c r="W32" s="69"/>
      <c r="X32" s="69"/>
      <c r="Y32" s="72"/>
      <c r="Z32" s="154"/>
      <c r="AA32" s="44"/>
      <c r="AB32" s="45"/>
      <c r="AC32" s="45"/>
      <c r="AD32" s="45"/>
      <c r="AE32" s="48"/>
      <c r="AF32" s="49"/>
      <c r="AG32" s="49"/>
      <c r="AH32" s="50"/>
      <c r="AI32" s="32"/>
      <c r="AJ32" s="32"/>
      <c r="AK32" s="158"/>
      <c r="AL32" s="45"/>
      <c r="AM32" s="45"/>
      <c r="AN32" s="45"/>
      <c r="AO32" s="159"/>
      <c r="AQ32" s="23"/>
      <c r="AR32" s="23"/>
      <c r="AS32" s="23"/>
      <c r="AT32" s="23"/>
      <c r="AZ32" s="18" t="s">
        <v>9</v>
      </c>
      <c r="BA32" s="18" t="s">
        <v>22</v>
      </c>
    </row>
    <row r="33" spans="1:54" s="18" customFormat="1" ht="10.15" customHeight="1">
      <c r="A33" s="74"/>
      <c r="B33" s="76"/>
      <c r="C33" s="76"/>
      <c r="D33" s="58"/>
      <c r="E33" s="59"/>
      <c r="F33" s="59"/>
      <c r="G33" s="59"/>
      <c r="H33" s="60"/>
      <c r="I33" s="53"/>
      <c r="J33" s="54"/>
      <c r="K33" s="54"/>
      <c r="L33" s="54"/>
      <c r="M33" s="54"/>
      <c r="N33" s="55"/>
      <c r="O33" s="61"/>
      <c r="P33" s="63"/>
      <c r="Q33" s="66"/>
      <c r="R33" s="66"/>
      <c r="S33" s="66"/>
      <c r="T33" s="66"/>
      <c r="U33" s="68"/>
      <c r="V33" s="68"/>
      <c r="W33" s="68"/>
      <c r="X33" s="68"/>
      <c r="Y33" s="70" t="str">
        <f t="shared" ref="Y33" si="10">IF(U33,DATEDIF(U33,DATE(2026,4,1),"y")," ")</f>
        <v xml:space="preserve"> </v>
      </c>
      <c r="Z33" s="146"/>
      <c r="AA33" s="42"/>
      <c r="AB33" s="43"/>
      <c r="AC33" s="43"/>
      <c r="AD33" s="43"/>
      <c r="AE33" s="46"/>
      <c r="AF33" s="44"/>
      <c r="AG33" s="44"/>
      <c r="AH33" s="47"/>
      <c r="AI33" s="32"/>
      <c r="AJ33" s="32"/>
      <c r="AK33" s="156"/>
      <c r="AL33" s="83"/>
      <c r="AM33" s="83"/>
      <c r="AN33" s="83"/>
      <c r="AO33" s="157"/>
      <c r="AQ33" s="23"/>
      <c r="AR33" s="23"/>
      <c r="AS33" s="23"/>
      <c r="AT33" s="23"/>
      <c r="AZ33" s="18" t="s">
        <v>10</v>
      </c>
      <c r="BA33" s="18" t="s">
        <v>23</v>
      </c>
    </row>
    <row r="34" spans="1:54" s="18" customFormat="1" ht="19.899999999999999" customHeight="1">
      <c r="A34" s="78"/>
      <c r="B34" s="76"/>
      <c r="C34" s="76"/>
      <c r="D34" s="64"/>
      <c r="E34" s="79"/>
      <c r="F34" s="79"/>
      <c r="G34" s="79"/>
      <c r="H34" s="65"/>
      <c r="I34" s="64"/>
      <c r="J34" s="79"/>
      <c r="K34" s="79"/>
      <c r="L34" s="79"/>
      <c r="M34" s="79"/>
      <c r="N34" s="65"/>
      <c r="O34" s="64"/>
      <c r="P34" s="65"/>
      <c r="Q34" s="67"/>
      <c r="R34" s="67"/>
      <c r="S34" s="67"/>
      <c r="T34" s="67"/>
      <c r="U34" s="69"/>
      <c r="V34" s="69"/>
      <c r="W34" s="69"/>
      <c r="X34" s="69"/>
      <c r="Y34" s="72"/>
      <c r="Z34" s="154"/>
      <c r="AA34" s="44"/>
      <c r="AB34" s="45"/>
      <c r="AC34" s="45"/>
      <c r="AD34" s="45"/>
      <c r="AE34" s="48"/>
      <c r="AF34" s="49"/>
      <c r="AG34" s="49"/>
      <c r="AH34" s="50"/>
      <c r="AI34" s="32"/>
      <c r="AJ34" s="32"/>
      <c r="AK34" s="158"/>
      <c r="AL34" s="45"/>
      <c r="AM34" s="45"/>
      <c r="AN34" s="45"/>
      <c r="AO34" s="159"/>
      <c r="AQ34" s="23"/>
      <c r="AR34" s="23"/>
      <c r="AS34" s="23"/>
      <c r="AT34" s="23"/>
      <c r="AZ34" s="18" t="s">
        <v>11</v>
      </c>
      <c r="BA34" s="18" t="s">
        <v>24</v>
      </c>
    </row>
    <row r="35" spans="1:54" s="18" customFormat="1" ht="10.15" customHeight="1">
      <c r="A35" s="77">
        <v>5</v>
      </c>
      <c r="B35" s="87"/>
      <c r="C35" s="88"/>
      <c r="D35" s="58"/>
      <c r="E35" s="59"/>
      <c r="F35" s="59"/>
      <c r="G35" s="59"/>
      <c r="H35" s="60"/>
      <c r="I35" s="61"/>
      <c r="J35" s="62"/>
      <c r="K35" s="62"/>
      <c r="L35" s="62"/>
      <c r="M35" s="62"/>
      <c r="N35" s="63"/>
      <c r="O35" s="61"/>
      <c r="P35" s="63"/>
      <c r="Q35" s="134"/>
      <c r="R35" s="135"/>
      <c r="S35" s="135"/>
      <c r="T35" s="136"/>
      <c r="U35" s="140"/>
      <c r="V35" s="141"/>
      <c r="W35" s="141"/>
      <c r="X35" s="142"/>
      <c r="Y35" s="70" t="str">
        <f t="shared" ref="Y35" si="11">IF(U35,DATEDIF(U35,DATE(2026,4,1),"y")," ")</f>
        <v xml:space="preserve"> </v>
      </c>
      <c r="Z35" s="146"/>
      <c r="AA35" s="42"/>
      <c r="AB35" s="43"/>
      <c r="AC35" s="43"/>
      <c r="AD35" s="110"/>
      <c r="AE35" s="46"/>
      <c r="AF35" s="44"/>
      <c r="AG35" s="44"/>
      <c r="AH35" s="47"/>
      <c r="AI35" s="32"/>
      <c r="AJ35" s="32"/>
      <c r="AK35" s="156"/>
      <c r="AL35" s="83"/>
      <c r="AM35" s="83"/>
      <c r="AN35" s="83"/>
      <c r="AO35" s="157"/>
      <c r="AQ35" s="23"/>
      <c r="AR35" s="23"/>
      <c r="AS35" s="23"/>
      <c r="AT35" s="23"/>
      <c r="AZ35" s="18" t="s">
        <v>12</v>
      </c>
      <c r="BA35" s="18" t="s">
        <v>25</v>
      </c>
    </row>
    <row r="36" spans="1:54" s="18" customFormat="1" ht="19.899999999999999" customHeight="1">
      <c r="A36" s="74"/>
      <c r="B36" s="89"/>
      <c r="C36" s="90"/>
      <c r="D36" s="160"/>
      <c r="E36" s="161"/>
      <c r="F36" s="161"/>
      <c r="G36" s="161"/>
      <c r="H36" s="162"/>
      <c r="I36" s="64"/>
      <c r="J36" s="79"/>
      <c r="K36" s="79"/>
      <c r="L36" s="79"/>
      <c r="M36" s="79"/>
      <c r="N36" s="65"/>
      <c r="O36" s="64"/>
      <c r="P36" s="65"/>
      <c r="Q36" s="163"/>
      <c r="R36" s="164"/>
      <c r="S36" s="164"/>
      <c r="T36" s="165"/>
      <c r="U36" s="151"/>
      <c r="V36" s="152"/>
      <c r="W36" s="152"/>
      <c r="X36" s="153"/>
      <c r="Y36" s="72"/>
      <c r="Z36" s="154"/>
      <c r="AA36" s="44"/>
      <c r="AB36" s="45"/>
      <c r="AC36" s="45"/>
      <c r="AD36" s="155"/>
      <c r="AE36" s="48"/>
      <c r="AF36" s="49"/>
      <c r="AG36" s="49"/>
      <c r="AH36" s="50"/>
      <c r="AI36" s="32"/>
      <c r="AJ36" s="32"/>
      <c r="AK36" s="158"/>
      <c r="AL36" s="45"/>
      <c r="AM36" s="45"/>
      <c r="AN36" s="45"/>
      <c r="AO36" s="159"/>
      <c r="AQ36" s="23"/>
      <c r="AR36" s="23"/>
      <c r="AS36" s="23"/>
      <c r="AT36" s="23"/>
      <c r="AZ36" s="18" t="s">
        <v>13</v>
      </c>
      <c r="BA36" s="18" t="s">
        <v>26</v>
      </c>
    </row>
    <row r="37" spans="1:54" s="18" customFormat="1" ht="10.15" customHeight="1">
      <c r="A37" s="74"/>
      <c r="B37" s="89"/>
      <c r="C37" s="90"/>
      <c r="D37" s="58"/>
      <c r="E37" s="59"/>
      <c r="F37" s="59"/>
      <c r="G37" s="59"/>
      <c r="H37" s="60"/>
      <c r="I37" s="61"/>
      <c r="J37" s="62"/>
      <c r="K37" s="62"/>
      <c r="L37" s="62"/>
      <c r="M37" s="62"/>
      <c r="N37" s="63"/>
      <c r="O37" s="61"/>
      <c r="P37" s="63"/>
      <c r="Q37" s="134"/>
      <c r="R37" s="135"/>
      <c r="S37" s="135"/>
      <c r="T37" s="136"/>
      <c r="U37" s="140"/>
      <c r="V37" s="141"/>
      <c r="W37" s="141"/>
      <c r="X37" s="142"/>
      <c r="Y37" s="70" t="str">
        <f t="shared" ref="Y37" si="12">IF(U37,DATEDIF(U37,DATE(2026,4,1),"y")," ")</f>
        <v xml:space="preserve"> </v>
      </c>
      <c r="Z37" s="146"/>
      <c r="AA37" s="42"/>
      <c r="AB37" s="43"/>
      <c r="AC37" s="43"/>
      <c r="AD37" s="110"/>
      <c r="AE37" s="46"/>
      <c r="AF37" s="44"/>
      <c r="AG37" s="44"/>
      <c r="AH37" s="47"/>
      <c r="AI37" s="32"/>
      <c r="AJ37" s="32"/>
      <c r="AK37" s="156"/>
      <c r="AL37" s="83"/>
      <c r="AM37" s="83"/>
      <c r="AN37" s="83"/>
      <c r="AO37" s="157"/>
      <c r="AQ37" s="23"/>
      <c r="AR37" s="23"/>
      <c r="AS37" s="23"/>
      <c r="AT37" s="23"/>
      <c r="AZ37" s="18" t="s">
        <v>138</v>
      </c>
      <c r="BA37" s="18" t="s">
        <v>140</v>
      </c>
      <c r="BB37" s="23"/>
    </row>
    <row r="38" spans="1:54" s="18" customFormat="1" ht="19.899999999999999" customHeight="1">
      <c r="A38" s="78"/>
      <c r="B38" s="91"/>
      <c r="C38" s="92"/>
      <c r="D38" s="160"/>
      <c r="E38" s="161"/>
      <c r="F38" s="161"/>
      <c r="G38" s="161"/>
      <c r="H38" s="162"/>
      <c r="I38" s="64"/>
      <c r="J38" s="79"/>
      <c r="K38" s="79"/>
      <c r="L38" s="79"/>
      <c r="M38" s="79"/>
      <c r="N38" s="65"/>
      <c r="O38" s="64"/>
      <c r="P38" s="65"/>
      <c r="Q38" s="163"/>
      <c r="R38" s="164"/>
      <c r="S38" s="164"/>
      <c r="T38" s="165"/>
      <c r="U38" s="151"/>
      <c r="V38" s="152"/>
      <c r="W38" s="152"/>
      <c r="X38" s="153"/>
      <c r="Y38" s="72"/>
      <c r="Z38" s="154"/>
      <c r="AA38" s="44"/>
      <c r="AB38" s="45"/>
      <c r="AC38" s="45"/>
      <c r="AD38" s="155"/>
      <c r="AE38" s="48"/>
      <c r="AF38" s="49"/>
      <c r="AG38" s="49"/>
      <c r="AH38" s="50"/>
      <c r="AI38" s="32"/>
      <c r="AJ38" s="32"/>
      <c r="AK38" s="158"/>
      <c r="AL38" s="45"/>
      <c r="AM38" s="45"/>
      <c r="AN38" s="45"/>
      <c r="AO38" s="159"/>
      <c r="AQ38" s="23"/>
      <c r="AR38" s="23"/>
      <c r="AS38" s="23"/>
      <c r="AT38" s="23"/>
      <c r="AZ38" s="18" t="s">
        <v>14</v>
      </c>
      <c r="BA38" s="18" t="s">
        <v>27</v>
      </c>
      <c r="BB38" s="23"/>
    </row>
    <row r="39" spans="1:54" s="18" customFormat="1" ht="10.15" customHeight="1">
      <c r="A39" s="74">
        <v>6</v>
      </c>
      <c r="B39" s="87"/>
      <c r="C39" s="88"/>
      <c r="D39" s="58"/>
      <c r="E39" s="59"/>
      <c r="F39" s="59"/>
      <c r="G39" s="59"/>
      <c r="H39" s="60"/>
      <c r="I39" s="61"/>
      <c r="J39" s="62"/>
      <c r="K39" s="62"/>
      <c r="L39" s="62"/>
      <c r="M39" s="62"/>
      <c r="N39" s="63"/>
      <c r="O39" s="61"/>
      <c r="P39" s="63"/>
      <c r="Q39" s="134"/>
      <c r="R39" s="135"/>
      <c r="S39" s="135"/>
      <c r="T39" s="136"/>
      <c r="U39" s="140"/>
      <c r="V39" s="141"/>
      <c r="W39" s="141"/>
      <c r="X39" s="142"/>
      <c r="Y39" s="70" t="str">
        <f t="shared" ref="Y39" si="13">IF(U39,DATEDIF(U39,DATE(2026,4,1),"y")," ")</f>
        <v xml:space="preserve"> </v>
      </c>
      <c r="Z39" s="146"/>
      <c r="AA39" s="42"/>
      <c r="AB39" s="43"/>
      <c r="AC39" s="43"/>
      <c r="AD39" s="110"/>
      <c r="AE39" s="46"/>
      <c r="AF39" s="44"/>
      <c r="AG39" s="44"/>
      <c r="AH39" s="47"/>
      <c r="AI39" s="32"/>
      <c r="AJ39" s="32"/>
      <c r="AK39" s="156"/>
      <c r="AL39" s="83"/>
      <c r="AM39" s="83"/>
      <c r="AN39" s="83"/>
      <c r="AO39" s="157"/>
      <c r="AQ39" s="23"/>
      <c r="AR39" s="23"/>
      <c r="AS39" s="23"/>
      <c r="AT39" s="23"/>
      <c r="AZ39" s="18" t="s">
        <v>139</v>
      </c>
      <c r="BA39" s="18" t="s">
        <v>141</v>
      </c>
      <c r="BB39" s="23"/>
    </row>
    <row r="40" spans="1:54" s="18" customFormat="1" ht="19.899999999999999" customHeight="1">
      <c r="A40" s="74"/>
      <c r="B40" s="89"/>
      <c r="C40" s="90"/>
      <c r="D40" s="160"/>
      <c r="E40" s="161"/>
      <c r="F40" s="161"/>
      <c r="G40" s="161"/>
      <c r="H40" s="162"/>
      <c r="I40" s="64"/>
      <c r="J40" s="79"/>
      <c r="K40" s="79"/>
      <c r="L40" s="79"/>
      <c r="M40" s="79"/>
      <c r="N40" s="65"/>
      <c r="O40" s="64"/>
      <c r="P40" s="65"/>
      <c r="Q40" s="163"/>
      <c r="R40" s="164"/>
      <c r="S40" s="164"/>
      <c r="T40" s="165"/>
      <c r="U40" s="151"/>
      <c r="V40" s="152"/>
      <c r="W40" s="152"/>
      <c r="X40" s="153"/>
      <c r="Y40" s="72"/>
      <c r="Z40" s="154"/>
      <c r="AA40" s="44"/>
      <c r="AB40" s="45"/>
      <c r="AC40" s="45"/>
      <c r="AD40" s="155"/>
      <c r="AE40" s="48"/>
      <c r="AF40" s="49"/>
      <c r="AG40" s="49"/>
      <c r="AH40" s="50"/>
      <c r="AI40" s="32"/>
      <c r="AJ40" s="32"/>
      <c r="AK40" s="158"/>
      <c r="AL40" s="45"/>
      <c r="AM40" s="45"/>
      <c r="AN40" s="45"/>
      <c r="AO40" s="159"/>
      <c r="AQ40" s="23"/>
      <c r="AR40" s="23"/>
      <c r="AS40" s="23"/>
      <c r="AT40" s="23"/>
      <c r="AZ40" s="18" t="s">
        <v>15</v>
      </c>
      <c r="BA40" s="18" t="s">
        <v>28</v>
      </c>
    </row>
    <row r="41" spans="1:54" s="18" customFormat="1" ht="10.15" customHeight="1">
      <c r="A41" s="74"/>
      <c r="B41" s="89"/>
      <c r="C41" s="90"/>
      <c r="D41" s="58"/>
      <c r="E41" s="59"/>
      <c r="F41" s="59"/>
      <c r="G41" s="59"/>
      <c r="H41" s="60"/>
      <c r="I41" s="61"/>
      <c r="J41" s="62"/>
      <c r="K41" s="62"/>
      <c r="L41" s="62"/>
      <c r="M41" s="62"/>
      <c r="N41" s="63"/>
      <c r="O41" s="61"/>
      <c r="P41" s="63"/>
      <c r="Q41" s="134"/>
      <c r="R41" s="135"/>
      <c r="S41" s="135"/>
      <c r="T41" s="136"/>
      <c r="U41" s="140"/>
      <c r="V41" s="141"/>
      <c r="W41" s="141"/>
      <c r="X41" s="142"/>
      <c r="Y41" s="70" t="str">
        <f t="shared" ref="Y41" si="14">IF(U41,DATEDIF(U41,DATE(2026,4,1),"y")," ")</f>
        <v xml:space="preserve"> </v>
      </c>
      <c r="Z41" s="146"/>
      <c r="AA41" s="42"/>
      <c r="AB41" s="43"/>
      <c r="AC41" s="43"/>
      <c r="AD41" s="110"/>
      <c r="AE41" s="48"/>
      <c r="AF41" s="49"/>
      <c r="AG41" s="49"/>
      <c r="AH41" s="50"/>
      <c r="AI41" s="32"/>
      <c r="AJ41" s="32"/>
      <c r="AK41" s="117"/>
      <c r="AL41" s="43"/>
      <c r="AM41" s="43"/>
      <c r="AN41" s="43"/>
      <c r="AO41" s="118"/>
      <c r="AQ41" s="23"/>
      <c r="AR41" s="23"/>
      <c r="AS41" s="23"/>
      <c r="AT41" s="23"/>
      <c r="AZ41" s="18" t="s">
        <v>16</v>
      </c>
      <c r="BA41" s="18" t="s">
        <v>29</v>
      </c>
    </row>
    <row r="42" spans="1:54" s="18" customFormat="1" ht="19.899999999999999" customHeight="1" thickBot="1">
      <c r="A42" s="75"/>
      <c r="B42" s="149"/>
      <c r="C42" s="150"/>
      <c r="D42" s="121"/>
      <c r="E42" s="122"/>
      <c r="F42" s="122"/>
      <c r="G42" s="122"/>
      <c r="H42" s="123"/>
      <c r="I42" s="131"/>
      <c r="J42" s="132"/>
      <c r="K42" s="132"/>
      <c r="L42" s="132"/>
      <c r="M42" s="132"/>
      <c r="N42" s="133"/>
      <c r="O42" s="131"/>
      <c r="P42" s="133"/>
      <c r="Q42" s="137"/>
      <c r="R42" s="138"/>
      <c r="S42" s="138"/>
      <c r="T42" s="139"/>
      <c r="U42" s="143"/>
      <c r="V42" s="144"/>
      <c r="W42" s="144"/>
      <c r="X42" s="145"/>
      <c r="Y42" s="147"/>
      <c r="Z42" s="148"/>
      <c r="AA42" s="111"/>
      <c r="AB42" s="112"/>
      <c r="AC42" s="112"/>
      <c r="AD42" s="113"/>
      <c r="AE42" s="114"/>
      <c r="AF42" s="115"/>
      <c r="AG42" s="115"/>
      <c r="AH42" s="116"/>
      <c r="AI42" s="32"/>
      <c r="AJ42" s="32"/>
      <c r="AK42" s="119"/>
      <c r="AL42" s="112"/>
      <c r="AM42" s="112"/>
      <c r="AN42" s="112"/>
      <c r="AO42" s="120"/>
      <c r="AQ42" s="23"/>
      <c r="AR42" s="23"/>
      <c r="AS42" s="23"/>
      <c r="AT42" s="23"/>
      <c r="AZ42" s="18" t="s">
        <v>17</v>
      </c>
      <c r="BA42" s="18" t="s">
        <v>30</v>
      </c>
    </row>
    <row r="43" spans="1:54" s="18" customFormat="1" ht="19.5" customHeight="1" thickBot="1">
      <c r="A43" s="26"/>
      <c r="B43" s="27" t="s">
        <v>45</v>
      </c>
      <c r="C43" s="27"/>
      <c r="D43" s="33"/>
      <c r="E43" s="33"/>
      <c r="F43" s="33"/>
      <c r="G43" s="33"/>
      <c r="H43" s="33"/>
      <c r="I43" s="34"/>
      <c r="J43" s="34"/>
      <c r="K43" s="34"/>
      <c r="L43" s="34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Q43" s="23"/>
      <c r="AR43" s="23"/>
      <c r="AS43" s="23"/>
      <c r="AT43" s="23"/>
      <c r="AU43" s="23"/>
      <c r="AV43" s="23"/>
      <c r="AZ43" s="18" t="s">
        <v>18</v>
      </c>
      <c r="BA43" s="18" t="s">
        <v>31</v>
      </c>
    </row>
    <row r="44" spans="1:54" s="18" customFormat="1" ht="24.75" customHeight="1" thickBot="1">
      <c r="A44" s="40" t="s">
        <v>42</v>
      </c>
      <c r="B44" s="124" t="s">
        <v>0</v>
      </c>
      <c r="C44" s="125"/>
      <c r="D44" s="126" t="s" ph="1">
        <v>4</v>
      </c>
      <c r="E44" s="127" ph="1"/>
      <c r="F44" s="127" ph="1"/>
      <c r="G44" s="127" ph="1"/>
      <c r="H44" s="127" ph="1"/>
      <c r="I44" s="126" t="s">
        <v>3</v>
      </c>
      <c r="J44" s="127"/>
      <c r="K44" s="127"/>
      <c r="L44" s="127"/>
      <c r="M44" s="127"/>
      <c r="N44" s="128"/>
      <c r="O44" s="126" t="s">
        <v>41</v>
      </c>
      <c r="P44" s="128"/>
      <c r="Q44" s="129" t="s">
        <v>154</v>
      </c>
      <c r="R44" s="129"/>
      <c r="S44" s="129"/>
      <c r="T44" s="129"/>
      <c r="U44" s="130" t="s">
        <v>39</v>
      </c>
      <c r="V44" s="130"/>
      <c r="W44" s="130"/>
      <c r="X44" s="130"/>
      <c r="Y44" s="96" t="s">
        <v>176</v>
      </c>
      <c r="Z44" s="97"/>
      <c r="AA44" s="96" t="s">
        <v>159</v>
      </c>
      <c r="AB44" s="97"/>
      <c r="AC44" s="97"/>
      <c r="AD44" s="97"/>
      <c r="AE44" s="98" t="s">
        <v>155</v>
      </c>
      <c r="AF44" s="99"/>
      <c r="AG44" s="99"/>
      <c r="AH44" s="100"/>
      <c r="AI44" s="31"/>
      <c r="AJ44" s="31"/>
      <c r="AK44" s="101" t="s">
        <v>158</v>
      </c>
      <c r="AL44" s="102"/>
      <c r="AM44" s="102"/>
      <c r="AN44" s="102"/>
      <c r="AO44" s="103"/>
      <c r="AQ44" s="23"/>
      <c r="AR44" s="23"/>
      <c r="AS44" s="23"/>
      <c r="AT44" s="23"/>
      <c r="AU44" s="23"/>
      <c r="AV44" s="23"/>
      <c r="AZ44" s="18" t="s">
        <v>19</v>
      </c>
      <c r="BA44" s="18" t="s">
        <v>32</v>
      </c>
    </row>
    <row r="45" spans="1:54" s="18" customFormat="1" ht="10.15" customHeight="1" thickTop="1">
      <c r="A45" s="74">
        <v>1</v>
      </c>
      <c r="B45" s="89"/>
      <c r="C45" s="90"/>
      <c r="D45" s="104"/>
      <c r="E45" s="105"/>
      <c r="F45" s="105"/>
      <c r="G45" s="105"/>
      <c r="H45" s="106"/>
      <c r="I45" s="53"/>
      <c r="J45" s="54"/>
      <c r="K45" s="54"/>
      <c r="L45" s="54"/>
      <c r="M45" s="54"/>
      <c r="N45" s="55"/>
      <c r="O45" s="107"/>
      <c r="P45" s="108"/>
      <c r="Q45" s="109"/>
      <c r="R45" s="109"/>
      <c r="S45" s="109"/>
      <c r="T45" s="109"/>
      <c r="U45" s="95"/>
      <c r="V45" s="95"/>
      <c r="W45" s="95"/>
      <c r="X45" s="95"/>
      <c r="Y45" s="80" t="str">
        <f>IF(U45,DATEDIF(U45,DATE(2026,4,1),"y")," ")</f>
        <v xml:space="preserve"> </v>
      </c>
      <c r="Z45" s="81"/>
      <c r="AA45" s="82"/>
      <c r="AB45" s="83"/>
      <c r="AC45" s="83"/>
      <c r="AD45" s="83"/>
      <c r="AE45" s="46"/>
      <c r="AF45" s="44"/>
      <c r="AG45" s="44"/>
      <c r="AH45" s="47"/>
      <c r="AI45" s="32"/>
      <c r="AJ45" s="32"/>
      <c r="AK45" s="51"/>
      <c r="AL45" s="44"/>
      <c r="AM45" s="44"/>
      <c r="AN45" s="44"/>
      <c r="AO45" s="47"/>
      <c r="AQ45" s="23"/>
      <c r="AR45" s="23"/>
      <c r="AS45" s="23"/>
      <c r="AT45" s="23"/>
      <c r="AU45" s="23"/>
      <c r="AV45" s="23"/>
    </row>
    <row r="46" spans="1:54" s="18" customFormat="1" ht="19.899999999999999" customHeight="1">
      <c r="A46" s="74"/>
      <c r="B46" s="89"/>
      <c r="C46" s="90"/>
      <c r="D46" s="84"/>
      <c r="E46" s="85"/>
      <c r="F46" s="85"/>
      <c r="G46" s="85"/>
      <c r="H46" s="86"/>
      <c r="I46" s="53"/>
      <c r="J46" s="54"/>
      <c r="K46" s="54"/>
      <c r="L46" s="54"/>
      <c r="M46" s="54"/>
      <c r="N46" s="55"/>
      <c r="O46" s="64"/>
      <c r="P46" s="65"/>
      <c r="Q46" s="67"/>
      <c r="R46" s="67"/>
      <c r="S46" s="67"/>
      <c r="T46" s="67"/>
      <c r="U46" s="69"/>
      <c r="V46" s="69"/>
      <c r="W46" s="69"/>
      <c r="X46" s="69"/>
      <c r="Y46" s="80"/>
      <c r="Z46" s="81"/>
      <c r="AA46" s="82"/>
      <c r="AB46" s="83"/>
      <c r="AC46" s="83"/>
      <c r="AD46" s="83"/>
      <c r="AE46" s="48"/>
      <c r="AF46" s="49"/>
      <c r="AG46" s="49"/>
      <c r="AH46" s="50"/>
      <c r="AI46" s="32"/>
      <c r="AJ46" s="32"/>
      <c r="AK46" s="52"/>
      <c r="AL46" s="49"/>
      <c r="AM46" s="49"/>
      <c r="AN46" s="49"/>
      <c r="AO46" s="50"/>
      <c r="AQ46" s="23"/>
      <c r="AR46" s="23" t="s">
        <v>40</v>
      </c>
      <c r="AS46" s="23"/>
      <c r="AT46" s="23"/>
      <c r="AU46" s="23"/>
      <c r="AV46" s="23"/>
    </row>
    <row r="47" spans="1:54" s="18" customFormat="1" ht="10.15" customHeight="1">
      <c r="A47" s="74"/>
      <c r="B47" s="89"/>
      <c r="C47" s="90"/>
      <c r="D47" s="58"/>
      <c r="E47" s="59"/>
      <c r="F47" s="59"/>
      <c r="G47" s="59"/>
      <c r="H47" s="60"/>
      <c r="I47" s="61"/>
      <c r="J47" s="62"/>
      <c r="K47" s="62"/>
      <c r="L47" s="62"/>
      <c r="M47" s="62"/>
      <c r="N47" s="63"/>
      <c r="O47" s="61"/>
      <c r="P47" s="63"/>
      <c r="Q47" s="66"/>
      <c r="R47" s="66"/>
      <c r="S47" s="66"/>
      <c r="T47" s="66"/>
      <c r="U47" s="68"/>
      <c r="V47" s="68"/>
      <c r="W47" s="68"/>
      <c r="X47" s="68"/>
      <c r="Y47" s="70" t="str">
        <f t="shared" ref="Y47" si="15">IF(U47,DATEDIF(U47,DATE(2026,4,1),"y")," ")</f>
        <v xml:space="preserve"> </v>
      </c>
      <c r="Z47" s="71"/>
      <c r="AA47" s="42"/>
      <c r="AB47" s="43"/>
      <c r="AC47" s="43"/>
      <c r="AD47" s="43"/>
      <c r="AE47" s="46"/>
      <c r="AF47" s="44"/>
      <c r="AG47" s="44"/>
      <c r="AH47" s="47"/>
      <c r="AI47" s="32"/>
      <c r="AJ47" s="32"/>
      <c r="AK47" s="51"/>
      <c r="AL47" s="44"/>
      <c r="AM47" s="44"/>
      <c r="AN47" s="44"/>
      <c r="AO47" s="47"/>
      <c r="AQ47" s="23"/>
      <c r="AR47" s="23"/>
      <c r="AS47" s="23"/>
      <c r="AT47" s="23"/>
      <c r="AU47" s="23"/>
    </row>
    <row r="48" spans="1:54" s="18" customFormat="1" ht="19.899999999999999" customHeight="1">
      <c r="A48" s="78"/>
      <c r="B48" s="89"/>
      <c r="C48" s="90"/>
      <c r="D48" s="53"/>
      <c r="E48" s="54"/>
      <c r="F48" s="54"/>
      <c r="G48" s="54"/>
      <c r="H48" s="55"/>
      <c r="I48" s="53"/>
      <c r="J48" s="54"/>
      <c r="K48" s="54"/>
      <c r="L48" s="54"/>
      <c r="M48" s="54"/>
      <c r="N48" s="55"/>
      <c r="O48" s="53"/>
      <c r="P48" s="55"/>
      <c r="Q48" s="93"/>
      <c r="R48" s="93"/>
      <c r="S48" s="93"/>
      <c r="T48" s="93"/>
      <c r="U48" s="94"/>
      <c r="V48" s="94"/>
      <c r="W48" s="94"/>
      <c r="X48" s="94"/>
      <c r="Y48" s="72"/>
      <c r="Z48" s="73"/>
      <c r="AA48" s="44"/>
      <c r="AB48" s="45"/>
      <c r="AC48" s="45"/>
      <c r="AD48" s="45"/>
      <c r="AE48" s="48"/>
      <c r="AF48" s="49"/>
      <c r="AG48" s="49"/>
      <c r="AH48" s="50"/>
      <c r="AI48" s="32"/>
      <c r="AJ48" s="32"/>
      <c r="AK48" s="52"/>
      <c r="AL48" s="49"/>
      <c r="AM48" s="49"/>
      <c r="AN48" s="49"/>
      <c r="AO48" s="50"/>
      <c r="AQ48" s="23"/>
      <c r="AR48" s="23" t="s">
        <v>5</v>
      </c>
      <c r="AS48" s="23"/>
      <c r="AT48" s="23"/>
      <c r="AU48" s="23"/>
    </row>
    <row r="49" spans="1:48" s="18" customFormat="1" ht="10.15" customHeight="1">
      <c r="A49" s="77">
        <v>2</v>
      </c>
      <c r="B49" s="87"/>
      <c r="C49" s="88"/>
      <c r="D49" s="58"/>
      <c r="E49" s="59"/>
      <c r="F49" s="59"/>
      <c r="G49" s="59"/>
      <c r="H49" s="60"/>
      <c r="I49" s="61"/>
      <c r="J49" s="62"/>
      <c r="K49" s="62"/>
      <c r="L49" s="62"/>
      <c r="M49" s="62"/>
      <c r="N49" s="63"/>
      <c r="O49" s="61"/>
      <c r="P49" s="63"/>
      <c r="Q49" s="66"/>
      <c r="R49" s="66"/>
      <c r="S49" s="66"/>
      <c r="T49" s="66"/>
      <c r="U49" s="68"/>
      <c r="V49" s="68"/>
      <c r="W49" s="68"/>
      <c r="X49" s="68"/>
      <c r="Y49" s="80" t="str">
        <f t="shared" ref="Y49" si="16">IF(U49,DATEDIF(U49,DATE(2026,4,1),"y")," ")</f>
        <v xml:space="preserve"> </v>
      </c>
      <c r="Z49" s="81"/>
      <c r="AA49" s="82"/>
      <c r="AB49" s="83"/>
      <c r="AC49" s="83"/>
      <c r="AD49" s="83"/>
      <c r="AE49" s="46"/>
      <c r="AF49" s="44"/>
      <c r="AG49" s="44"/>
      <c r="AH49" s="47"/>
      <c r="AI49" s="32"/>
      <c r="AJ49" s="32"/>
      <c r="AK49" s="51"/>
      <c r="AL49" s="44"/>
      <c r="AM49" s="44"/>
      <c r="AN49" s="44"/>
      <c r="AO49" s="47"/>
      <c r="AQ49" s="23"/>
      <c r="AR49" s="23"/>
      <c r="AS49" s="23"/>
      <c r="AT49" s="23"/>
      <c r="AU49" s="23"/>
    </row>
    <row r="50" spans="1:48" s="18" customFormat="1" ht="19.899999999999999" customHeight="1">
      <c r="A50" s="74"/>
      <c r="B50" s="89"/>
      <c r="C50" s="90"/>
      <c r="D50" s="84"/>
      <c r="E50" s="85"/>
      <c r="F50" s="85"/>
      <c r="G50" s="85"/>
      <c r="H50" s="86"/>
      <c r="I50" s="53"/>
      <c r="J50" s="54"/>
      <c r="K50" s="54"/>
      <c r="L50" s="54"/>
      <c r="M50" s="54"/>
      <c r="N50" s="55"/>
      <c r="O50" s="64"/>
      <c r="P50" s="65"/>
      <c r="Q50" s="67"/>
      <c r="R50" s="67"/>
      <c r="S50" s="67"/>
      <c r="T50" s="67"/>
      <c r="U50" s="69"/>
      <c r="V50" s="69"/>
      <c r="W50" s="69"/>
      <c r="X50" s="69"/>
      <c r="Y50" s="80"/>
      <c r="Z50" s="81"/>
      <c r="AA50" s="82"/>
      <c r="AB50" s="83"/>
      <c r="AC50" s="83"/>
      <c r="AD50" s="83"/>
      <c r="AE50" s="48"/>
      <c r="AF50" s="49"/>
      <c r="AG50" s="49"/>
      <c r="AH50" s="50"/>
      <c r="AI50" s="32"/>
      <c r="AJ50" s="32"/>
      <c r="AK50" s="52"/>
      <c r="AL50" s="49"/>
      <c r="AM50" s="49"/>
      <c r="AN50" s="49"/>
      <c r="AO50" s="50"/>
      <c r="AQ50" s="23"/>
      <c r="AR50" s="23"/>
      <c r="AS50" s="23"/>
      <c r="AT50" s="23"/>
      <c r="AU50" s="23"/>
    </row>
    <row r="51" spans="1:48" s="18" customFormat="1" ht="10.15" customHeight="1">
      <c r="A51" s="74"/>
      <c r="B51" s="89"/>
      <c r="C51" s="90"/>
      <c r="D51" s="58"/>
      <c r="E51" s="59"/>
      <c r="F51" s="59"/>
      <c r="G51" s="59"/>
      <c r="H51" s="60"/>
      <c r="I51" s="61"/>
      <c r="J51" s="62"/>
      <c r="K51" s="62"/>
      <c r="L51" s="62"/>
      <c r="M51" s="62"/>
      <c r="N51" s="63"/>
      <c r="O51" s="61"/>
      <c r="P51" s="63"/>
      <c r="Q51" s="66"/>
      <c r="R51" s="66"/>
      <c r="S51" s="66"/>
      <c r="T51" s="66"/>
      <c r="U51" s="68"/>
      <c r="V51" s="68"/>
      <c r="W51" s="68"/>
      <c r="X51" s="68"/>
      <c r="Y51" s="70" t="str">
        <f t="shared" ref="Y51" si="17">IF(U51,DATEDIF(U51,DATE(2026,4,1),"y")," ")</f>
        <v xml:space="preserve"> </v>
      </c>
      <c r="Z51" s="71"/>
      <c r="AA51" s="42"/>
      <c r="AB51" s="43"/>
      <c r="AC51" s="43"/>
      <c r="AD51" s="43"/>
      <c r="AE51" s="46"/>
      <c r="AF51" s="44"/>
      <c r="AG51" s="44"/>
      <c r="AH51" s="47"/>
      <c r="AI51" s="32"/>
      <c r="AJ51" s="32"/>
      <c r="AK51" s="51"/>
      <c r="AL51" s="44"/>
      <c r="AM51" s="44"/>
      <c r="AN51" s="44"/>
      <c r="AO51" s="47"/>
      <c r="AQ51" s="23"/>
      <c r="AR51" s="23"/>
      <c r="AS51" s="23"/>
      <c r="AT51" s="23"/>
      <c r="AU51" s="23"/>
    </row>
    <row r="52" spans="1:48" s="18" customFormat="1" ht="19.899999999999999" customHeight="1">
      <c r="A52" s="78"/>
      <c r="B52" s="91"/>
      <c r="C52" s="92"/>
      <c r="D52" s="64"/>
      <c r="E52" s="79"/>
      <c r="F52" s="79"/>
      <c r="G52" s="79"/>
      <c r="H52" s="65"/>
      <c r="I52" s="64"/>
      <c r="J52" s="79"/>
      <c r="K52" s="79"/>
      <c r="L52" s="79"/>
      <c r="M52" s="79"/>
      <c r="N52" s="65"/>
      <c r="O52" s="64"/>
      <c r="P52" s="65"/>
      <c r="Q52" s="67"/>
      <c r="R52" s="67"/>
      <c r="S52" s="67"/>
      <c r="T52" s="67"/>
      <c r="U52" s="69"/>
      <c r="V52" s="69"/>
      <c r="W52" s="69"/>
      <c r="X52" s="69"/>
      <c r="Y52" s="72"/>
      <c r="Z52" s="73"/>
      <c r="AA52" s="44"/>
      <c r="AB52" s="45"/>
      <c r="AC52" s="45"/>
      <c r="AD52" s="45"/>
      <c r="AE52" s="48"/>
      <c r="AF52" s="49"/>
      <c r="AG52" s="49"/>
      <c r="AH52" s="50"/>
      <c r="AI52" s="32"/>
      <c r="AJ52" s="32"/>
      <c r="AK52" s="52"/>
      <c r="AL52" s="49"/>
      <c r="AM52" s="49"/>
      <c r="AN52" s="49"/>
      <c r="AO52" s="50"/>
      <c r="AQ52" s="23"/>
      <c r="AR52" s="23"/>
      <c r="AS52" s="23"/>
      <c r="AT52" s="23"/>
      <c r="AU52" s="23"/>
    </row>
    <row r="53" spans="1:48" s="18" customFormat="1" ht="10.15" customHeight="1">
      <c r="A53" s="77">
        <v>3</v>
      </c>
      <c r="B53" s="87"/>
      <c r="C53" s="88"/>
      <c r="D53" s="58"/>
      <c r="E53" s="59"/>
      <c r="F53" s="59"/>
      <c r="G53" s="59"/>
      <c r="H53" s="60"/>
      <c r="I53" s="61"/>
      <c r="J53" s="62"/>
      <c r="K53" s="62"/>
      <c r="L53" s="62"/>
      <c r="M53" s="62"/>
      <c r="N53" s="63"/>
      <c r="O53" s="61"/>
      <c r="P53" s="63"/>
      <c r="Q53" s="66"/>
      <c r="R53" s="66"/>
      <c r="S53" s="66"/>
      <c r="T53" s="66"/>
      <c r="U53" s="68"/>
      <c r="V53" s="68"/>
      <c r="W53" s="68"/>
      <c r="X53" s="68"/>
      <c r="Y53" s="80" t="str">
        <f t="shared" ref="Y53" si="18">IF(U53,DATEDIF(U53,DATE(2026,4,1),"y")," ")</f>
        <v xml:space="preserve"> </v>
      </c>
      <c r="Z53" s="81"/>
      <c r="AA53" s="82"/>
      <c r="AB53" s="83"/>
      <c r="AC53" s="83"/>
      <c r="AD53" s="83"/>
      <c r="AE53" s="46"/>
      <c r="AF53" s="44"/>
      <c r="AG53" s="44"/>
      <c r="AH53" s="47"/>
      <c r="AI53" s="32"/>
      <c r="AJ53" s="32"/>
      <c r="AK53" s="51"/>
      <c r="AL53" s="44"/>
      <c r="AM53" s="44"/>
      <c r="AN53" s="44"/>
      <c r="AO53" s="47"/>
      <c r="AQ53" s="23"/>
      <c r="AR53" s="23"/>
      <c r="AS53" s="23"/>
      <c r="AT53" s="23"/>
      <c r="AU53" s="23"/>
    </row>
    <row r="54" spans="1:48" s="18" customFormat="1" ht="19.899999999999999" customHeight="1">
      <c r="A54" s="74"/>
      <c r="B54" s="89"/>
      <c r="C54" s="90"/>
      <c r="D54" s="84"/>
      <c r="E54" s="85"/>
      <c r="F54" s="85"/>
      <c r="G54" s="85"/>
      <c r="H54" s="86"/>
      <c r="I54" s="53"/>
      <c r="J54" s="54"/>
      <c r="K54" s="54"/>
      <c r="L54" s="54"/>
      <c r="M54" s="54"/>
      <c r="N54" s="55"/>
      <c r="O54" s="64"/>
      <c r="P54" s="65"/>
      <c r="Q54" s="67"/>
      <c r="R54" s="67"/>
      <c r="S54" s="67"/>
      <c r="T54" s="67"/>
      <c r="U54" s="69"/>
      <c r="V54" s="69"/>
      <c r="W54" s="69"/>
      <c r="X54" s="69"/>
      <c r="Y54" s="80"/>
      <c r="Z54" s="81"/>
      <c r="AA54" s="82"/>
      <c r="AB54" s="83"/>
      <c r="AC54" s="83"/>
      <c r="AD54" s="83"/>
      <c r="AE54" s="48"/>
      <c r="AF54" s="49"/>
      <c r="AG54" s="49"/>
      <c r="AH54" s="50"/>
      <c r="AI54" s="32"/>
      <c r="AJ54" s="32"/>
      <c r="AK54" s="52"/>
      <c r="AL54" s="49"/>
      <c r="AM54" s="49"/>
      <c r="AN54" s="49"/>
      <c r="AO54" s="50"/>
      <c r="AQ54" s="23"/>
      <c r="AR54" s="23"/>
      <c r="AS54" s="23"/>
      <c r="AT54" s="23"/>
      <c r="AU54" s="23"/>
    </row>
    <row r="55" spans="1:48" s="18" customFormat="1" ht="10.15" customHeight="1">
      <c r="A55" s="74"/>
      <c r="B55" s="89"/>
      <c r="C55" s="90"/>
      <c r="D55" s="58"/>
      <c r="E55" s="59"/>
      <c r="F55" s="59"/>
      <c r="G55" s="59"/>
      <c r="H55" s="60"/>
      <c r="I55" s="61"/>
      <c r="J55" s="62"/>
      <c r="K55" s="62"/>
      <c r="L55" s="62"/>
      <c r="M55" s="62"/>
      <c r="N55" s="63"/>
      <c r="O55" s="61"/>
      <c r="P55" s="63"/>
      <c r="Q55" s="66"/>
      <c r="R55" s="66"/>
      <c r="S55" s="66"/>
      <c r="T55" s="66"/>
      <c r="U55" s="68"/>
      <c r="V55" s="68"/>
      <c r="W55" s="68"/>
      <c r="X55" s="68"/>
      <c r="Y55" s="70" t="str">
        <f t="shared" ref="Y55" si="19">IF(U55,DATEDIF(U55,DATE(2026,4,1),"y")," ")</f>
        <v xml:space="preserve"> </v>
      </c>
      <c r="Z55" s="71"/>
      <c r="AA55" s="42"/>
      <c r="AB55" s="43"/>
      <c r="AC55" s="43"/>
      <c r="AD55" s="43"/>
      <c r="AE55" s="46"/>
      <c r="AF55" s="44"/>
      <c r="AG55" s="44"/>
      <c r="AH55" s="47"/>
      <c r="AI55" s="32"/>
      <c r="AJ55" s="32"/>
      <c r="AK55" s="51"/>
      <c r="AL55" s="44"/>
      <c r="AM55" s="44"/>
      <c r="AN55" s="44"/>
      <c r="AO55" s="47"/>
      <c r="AQ55" s="23"/>
      <c r="AR55" s="23"/>
      <c r="AS55" s="23"/>
      <c r="AT55" s="23"/>
      <c r="AU55" s="23"/>
      <c r="AV55" s="23"/>
    </row>
    <row r="56" spans="1:48" s="18" customFormat="1" ht="19.899999999999999" customHeight="1">
      <c r="A56" s="78"/>
      <c r="B56" s="91"/>
      <c r="C56" s="92"/>
      <c r="D56" s="64"/>
      <c r="E56" s="79"/>
      <c r="F56" s="79"/>
      <c r="G56" s="79"/>
      <c r="H56" s="65"/>
      <c r="I56" s="64"/>
      <c r="J56" s="79"/>
      <c r="K56" s="79"/>
      <c r="L56" s="79"/>
      <c r="M56" s="79"/>
      <c r="N56" s="65"/>
      <c r="O56" s="64"/>
      <c r="P56" s="65"/>
      <c r="Q56" s="67"/>
      <c r="R56" s="67"/>
      <c r="S56" s="67"/>
      <c r="T56" s="67"/>
      <c r="U56" s="69"/>
      <c r="V56" s="69"/>
      <c r="W56" s="69"/>
      <c r="X56" s="69"/>
      <c r="Y56" s="72"/>
      <c r="Z56" s="73"/>
      <c r="AA56" s="44"/>
      <c r="AB56" s="45"/>
      <c r="AC56" s="45"/>
      <c r="AD56" s="45"/>
      <c r="AE56" s="48"/>
      <c r="AF56" s="49"/>
      <c r="AG56" s="49"/>
      <c r="AH56" s="50"/>
      <c r="AI56" s="32"/>
      <c r="AJ56" s="32"/>
      <c r="AK56" s="52"/>
      <c r="AL56" s="49"/>
      <c r="AM56" s="49"/>
      <c r="AN56" s="49"/>
      <c r="AO56" s="50"/>
      <c r="AQ56" s="23"/>
      <c r="AR56" s="23"/>
      <c r="AS56" s="23"/>
      <c r="AT56" s="23"/>
    </row>
    <row r="57" spans="1:48" s="18" customFormat="1" ht="10.15" customHeight="1">
      <c r="A57" s="77">
        <v>4</v>
      </c>
      <c r="B57" s="76"/>
      <c r="C57" s="76"/>
      <c r="D57" s="58"/>
      <c r="E57" s="59"/>
      <c r="F57" s="59"/>
      <c r="G57" s="59"/>
      <c r="H57" s="60"/>
      <c r="I57" s="61"/>
      <c r="J57" s="62"/>
      <c r="K57" s="62"/>
      <c r="L57" s="62"/>
      <c r="M57" s="62"/>
      <c r="N57" s="63"/>
      <c r="O57" s="61"/>
      <c r="P57" s="63"/>
      <c r="Q57" s="66"/>
      <c r="R57" s="66"/>
      <c r="S57" s="66"/>
      <c r="T57" s="66"/>
      <c r="U57" s="68"/>
      <c r="V57" s="68"/>
      <c r="W57" s="68"/>
      <c r="X57" s="68"/>
      <c r="Y57" s="70" t="str">
        <f t="shared" ref="Y57" si="20">IF(U57,DATEDIF(U57,DATE(2026,4,1),"y")," ")</f>
        <v xml:space="preserve"> </v>
      </c>
      <c r="Z57" s="71"/>
      <c r="AA57" s="42"/>
      <c r="AB57" s="43"/>
      <c r="AC57" s="43"/>
      <c r="AD57" s="43"/>
      <c r="AE57" s="46"/>
      <c r="AF57" s="44"/>
      <c r="AG57" s="44"/>
      <c r="AH57" s="47"/>
      <c r="AI57" s="32"/>
      <c r="AJ57" s="32"/>
      <c r="AK57" s="51"/>
      <c r="AL57" s="44"/>
      <c r="AM57" s="44"/>
      <c r="AN57" s="44"/>
      <c r="AO57" s="47"/>
      <c r="AQ57" s="23"/>
      <c r="AR57" s="23"/>
      <c r="AS57" s="23"/>
      <c r="AT57" s="23"/>
      <c r="AU57" s="23"/>
    </row>
    <row r="58" spans="1:48" s="18" customFormat="1" ht="19.899999999999999" customHeight="1">
      <c r="A58" s="74"/>
      <c r="B58" s="76"/>
      <c r="C58" s="76"/>
      <c r="D58" s="53"/>
      <c r="E58" s="54"/>
      <c r="F58" s="54"/>
      <c r="G58" s="54"/>
      <c r="H58" s="55"/>
      <c r="I58" s="53"/>
      <c r="J58" s="54"/>
      <c r="K58" s="54"/>
      <c r="L58" s="54"/>
      <c r="M58" s="54"/>
      <c r="N58" s="55"/>
      <c r="O58" s="64"/>
      <c r="P58" s="65"/>
      <c r="Q58" s="67"/>
      <c r="R58" s="67"/>
      <c r="S58" s="67"/>
      <c r="T58" s="67"/>
      <c r="U58" s="69"/>
      <c r="V58" s="69"/>
      <c r="W58" s="69"/>
      <c r="X58" s="69"/>
      <c r="Y58" s="72"/>
      <c r="Z58" s="73"/>
      <c r="AA58" s="44"/>
      <c r="AB58" s="45"/>
      <c r="AC58" s="45"/>
      <c r="AD58" s="45"/>
      <c r="AE58" s="48"/>
      <c r="AF58" s="49"/>
      <c r="AG58" s="49"/>
      <c r="AH58" s="50"/>
      <c r="AI58" s="32"/>
      <c r="AJ58" s="32"/>
      <c r="AK58" s="52"/>
      <c r="AL58" s="49"/>
      <c r="AM58" s="49"/>
      <c r="AN58" s="49"/>
      <c r="AO58" s="50"/>
      <c r="AQ58" s="23"/>
      <c r="AR58" s="23"/>
      <c r="AS58" s="23"/>
      <c r="AT58" s="23"/>
      <c r="AU58" s="23"/>
    </row>
    <row r="59" spans="1:48" s="18" customFormat="1" ht="10.15" customHeight="1">
      <c r="A59" s="74"/>
      <c r="B59" s="76"/>
      <c r="C59" s="76"/>
      <c r="D59" s="58"/>
      <c r="E59" s="59"/>
      <c r="F59" s="59"/>
      <c r="G59" s="59"/>
      <c r="H59" s="60"/>
      <c r="I59" s="61"/>
      <c r="J59" s="62"/>
      <c r="K59" s="62"/>
      <c r="L59" s="62"/>
      <c r="M59" s="62"/>
      <c r="N59" s="63"/>
      <c r="O59" s="61"/>
      <c r="P59" s="63"/>
      <c r="Q59" s="66"/>
      <c r="R59" s="66"/>
      <c r="S59" s="66"/>
      <c r="T59" s="66"/>
      <c r="U59" s="68"/>
      <c r="V59" s="68"/>
      <c r="W59" s="68"/>
      <c r="X59" s="68"/>
      <c r="Y59" s="70" t="str">
        <f t="shared" ref="Y59" si="21">IF(U59,DATEDIF(U59,DATE(2026,4,1),"y")," ")</f>
        <v xml:space="preserve"> </v>
      </c>
      <c r="Z59" s="71"/>
      <c r="AA59" s="42"/>
      <c r="AB59" s="43"/>
      <c r="AC59" s="43"/>
      <c r="AD59" s="43"/>
      <c r="AE59" s="46"/>
      <c r="AF59" s="44"/>
      <c r="AG59" s="44"/>
      <c r="AH59" s="47"/>
      <c r="AI59" s="32"/>
      <c r="AJ59" s="32"/>
      <c r="AK59" s="51"/>
      <c r="AL59" s="44"/>
      <c r="AM59" s="44"/>
      <c r="AN59" s="44"/>
      <c r="AO59" s="47"/>
      <c r="AQ59" s="23"/>
      <c r="AR59" s="23"/>
      <c r="AS59" s="23"/>
      <c r="AT59" s="23"/>
      <c r="AU59" s="23"/>
    </row>
    <row r="60" spans="1:48" s="18" customFormat="1" ht="19.899999999999999" customHeight="1">
      <c r="A60" s="78"/>
      <c r="B60" s="76"/>
      <c r="C60" s="76"/>
      <c r="D60" s="53"/>
      <c r="E60" s="54"/>
      <c r="F60" s="54"/>
      <c r="G60" s="54"/>
      <c r="H60" s="55"/>
      <c r="I60" s="53"/>
      <c r="J60" s="54"/>
      <c r="K60" s="54"/>
      <c r="L60" s="54"/>
      <c r="M60" s="54"/>
      <c r="N60" s="55"/>
      <c r="O60" s="64"/>
      <c r="P60" s="65"/>
      <c r="Q60" s="67"/>
      <c r="R60" s="67"/>
      <c r="S60" s="67"/>
      <c r="T60" s="67"/>
      <c r="U60" s="69"/>
      <c r="V60" s="69"/>
      <c r="W60" s="69"/>
      <c r="X60" s="69"/>
      <c r="Y60" s="72"/>
      <c r="Z60" s="73"/>
      <c r="AA60" s="44"/>
      <c r="AB60" s="45"/>
      <c r="AC60" s="45"/>
      <c r="AD60" s="45"/>
      <c r="AE60" s="48"/>
      <c r="AF60" s="49"/>
      <c r="AG60" s="49"/>
      <c r="AH60" s="50"/>
      <c r="AI60" s="32"/>
      <c r="AJ60" s="32"/>
      <c r="AK60" s="52"/>
      <c r="AL60" s="49"/>
      <c r="AM60" s="49"/>
      <c r="AN60" s="49"/>
      <c r="AO60" s="50"/>
      <c r="AQ60" s="23"/>
      <c r="AR60" s="23"/>
      <c r="AS60" s="23"/>
      <c r="AT60" s="23"/>
      <c r="AU60" s="23"/>
    </row>
    <row r="61" spans="1:48" s="18" customFormat="1" ht="10.15" customHeight="1">
      <c r="A61" s="77">
        <v>5</v>
      </c>
      <c r="B61" s="76"/>
      <c r="C61" s="76"/>
      <c r="D61" s="58"/>
      <c r="E61" s="59"/>
      <c r="F61" s="59"/>
      <c r="G61" s="59"/>
      <c r="H61" s="60"/>
      <c r="I61" s="61"/>
      <c r="J61" s="62"/>
      <c r="K61" s="62"/>
      <c r="L61" s="62"/>
      <c r="M61" s="62"/>
      <c r="N61" s="63"/>
      <c r="O61" s="61"/>
      <c r="P61" s="63"/>
      <c r="Q61" s="66"/>
      <c r="R61" s="66"/>
      <c r="S61" s="66"/>
      <c r="T61" s="66"/>
      <c r="U61" s="68"/>
      <c r="V61" s="68"/>
      <c r="W61" s="68"/>
      <c r="X61" s="68"/>
      <c r="Y61" s="70" t="str">
        <f t="shared" ref="Y61" si="22">IF(U61,DATEDIF(U61,DATE(2026,4,1),"y")," ")</f>
        <v xml:space="preserve"> </v>
      </c>
      <c r="Z61" s="71"/>
      <c r="AA61" s="42"/>
      <c r="AB61" s="43"/>
      <c r="AC61" s="43"/>
      <c r="AD61" s="43"/>
      <c r="AE61" s="46"/>
      <c r="AF61" s="44"/>
      <c r="AG61" s="44"/>
      <c r="AH61" s="47"/>
      <c r="AI61" s="32"/>
      <c r="AJ61" s="32"/>
      <c r="AK61" s="51"/>
      <c r="AL61" s="44"/>
      <c r="AM61" s="44"/>
      <c r="AN61" s="44"/>
      <c r="AO61" s="47"/>
      <c r="AQ61" s="23"/>
      <c r="AR61" s="23"/>
      <c r="AS61" s="23"/>
      <c r="AT61" s="23"/>
      <c r="AU61" s="23"/>
    </row>
    <row r="62" spans="1:48" s="18" customFormat="1" ht="19.899999999999999" customHeight="1">
      <c r="A62" s="74"/>
      <c r="B62" s="76"/>
      <c r="C62" s="76"/>
      <c r="D62" s="53"/>
      <c r="E62" s="54"/>
      <c r="F62" s="54"/>
      <c r="G62" s="54"/>
      <c r="H62" s="55"/>
      <c r="I62" s="53"/>
      <c r="J62" s="54"/>
      <c r="K62" s="54"/>
      <c r="L62" s="54"/>
      <c r="M62" s="54"/>
      <c r="N62" s="55"/>
      <c r="O62" s="64"/>
      <c r="P62" s="65"/>
      <c r="Q62" s="67"/>
      <c r="R62" s="67"/>
      <c r="S62" s="67"/>
      <c r="T62" s="67"/>
      <c r="U62" s="69"/>
      <c r="V62" s="69"/>
      <c r="W62" s="69"/>
      <c r="X62" s="69"/>
      <c r="Y62" s="72"/>
      <c r="Z62" s="73"/>
      <c r="AA62" s="44"/>
      <c r="AB62" s="45"/>
      <c r="AC62" s="45"/>
      <c r="AD62" s="45"/>
      <c r="AE62" s="48"/>
      <c r="AF62" s="49"/>
      <c r="AG62" s="49"/>
      <c r="AH62" s="50"/>
      <c r="AI62" s="32"/>
      <c r="AJ62" s="32"/>
      <c r="AK62" s="52"/>
      <c r="AL62" s="49"/>
      <c r="AM62" s="49"/>
      <c r="AN62" s="49"/>
      <c r="AO62" s="50"/>
      <c r="AQ62" s="23"/>
      <c r="AR62" s="23"/>
      <c r="AS62" s="23"/>
      <c r="AT62" s="23"/>
      <c r="AU62" s="23"/>
    </row>
    <row r="63" spans="1:48" s="18" customFormat="1" ht="10.15" customHeight="1">
      <c r="A63" s="74"/>
      <c r="B63" s="76"/>
      <c r="C63" s="76"/>
      <c r="D63" s="58"/>
      <c r="E63" s="59"/>
      <c r="F63" s="59"/>
      <c r="G63" s="59"/>
      <c r="H63" s="60"/>
      <c r="I63" s="61"/>
      <c r="J63" s="62"/>
      <c r="K63" s="62"/>
      <c r="L63" s="62"/>
      <c r="M63" s="62"/>
      <c r="N63" s="63"/>
      <c r="O63" s="61"/>
      <c r="P63" s="63"/>
      <c r="Q63" s="66"/>
      <c r="R63" s="66"/>
      <c r="S63" s="66"/>
      <c r="T63" s="66"/>
      <c r="U63" s="68"/>
      <c r="V63" s="68"/>
      <c r="W63" s="68"/>
      <c r="X63" s="68"/>
      <c r="Y63" s="70" t="str">
        <f t="shared" ref="Y63" si="23">IF(U63,DATEDIF(U63,DATE(2026,4,1),"y")," ")</f>
        <v xml:space="preserve"> </v>
      </c>
      <c r="Z63" s="71"/>
      <c r="AA63" s="42"/>
      <c r="AB63" s="43"/>
      <c r="AC63" s="43"/>
      <c r="AD63" s="43"/>
      <c r="AE63" s="46"/>
      <c r="AF63" s="44"/>
      <c r="AG63" s="44"/>
      <c r="AH63" s="47"/>
      <c r="AI63" s="32"/>
      <c r="AJ63" s="32"/>
      <c r="AK63" s="51"/>
      <c r="AL63" s="44"/>
      <c r="AM63" s="44"/>
      <c r="AN63" s="44"/>
      <c r="AO63" s="47"/>
      <c r="AQ63" s="23"/>
      <c r="AR63" s="23"/>
      <c r="AS63" s="23"/>
      <c r="AT63" s="23"/>
      <c r="AU63" s="23"/>
      <c r="AV63" s="23"/>
    </row>
    <row r="64" spans="1:48" s="18" customFormat="1" ht="19.899999999999999" customHeight="1">
      <c r="A64" s="78"/>
      <c r="B64" s="76"/>
      <c r="C64" s="76"/>
      <c r="D64" s="53"/>
      <c r="E64" s="54"/>
      <c r="F64" s="54"/>
      <c r="G64" s="54"/>
      <c r="H64" s="55"/>
      <c r="I64" s="53"/>
      <c r="J64" s="54"/>
      <c r="K64" s="54"/>
      <c r="L64" s="54"/>
      <c r="M64" s="54"/>
      <c r="N64" s="55"/>
      <c r="O64" s="64"/>
      <c r="P64" s="65"/>
      <c r="Q64" s="67"/>
      <c r="R64" s="67"/>
      <c r="S64" s="67"/>
      <c r="T64" s="67"/>
      <c r="U64" s="69"/>
      <c r="V64" s="69"/>
      <c r="W64" s="69"/>
      <c r="X64" s="69"/>
      <c r="Y64" s="72"/>
      <c r="Z64" s="73"/>
      <c r="AA64" s="44"/>
      <c r="AB64" s="45"/>
      <c r="AC64" s="45"/>
      <c r="AD64" s="45"/>
      <c r="AE64" s="48"/>
      <c r="AF64" s="49"/>
      <c r="AG64" s="49"/>
      <c r="AH64" s="50"/>
      <c r="AI64" s="32"/>
      <c r="AJ64" s="32"/>
      <c r="AK64" s="52"/>
      <c r="AL64" s="49"/>
      <c r="AM64" s="49"/>
      <c r="AN64" s="49"/>
      <c r="AO64" s="50"/>
      <c r="AQ64" s="23"/>
      <c r="AR64" s="23"/>
      <c r="AS64" s="23"/>
      <c r="AT64" s="23"/>
    </row>
    <row r="65" spans="1:58" s="18" customFormat="1" ht="10.15" customHeight="1">
      <c r="A65" s="74">
        <v>6</v>
      </c>
      <c r="B65" s="76"/>
      <c r="C65" s="76"/>
      <c r="D65" s="58"/>
      <c r="E65" s="59"/>
      <c r="F65" s="59"/>
      <c r="G65" s="59"/>
      <c r="H65" s="60"/>
      <c r="I65" s="61"/>
      <c r="J65" s="62"/>
      <c r="K65" s="62"/>
      <c r="L65" s="62"/>
      <c r="M65" s="62"/>
      <c r="N65" s="63"/>
      <c r="O65" s="61"/>
      <c r="P65" s="63"/>
      <c r="Q65" s="66"/>
      <c r="R65" s="66"/>
      <c r="S65" s="66"/>
      <c r="T65" s="66"/>
      <c r="U65" s="68"/>
      <c r="V65" s="68"/>
      <c r="W65" s="68"/>
      <c r="X65" s="68"/>
      <c r="Y65" s="70" t="str">
        <f t="shared" ref="Y65" si="24">IF(U65,DATEDIF(U65,DATE(2026,4,1),"y")," ")</f>
        <v xml:space="preserve"> </v>
      </c>
      <c r="Z65" s="71"/>
      <c r="AA65" s="42"/>
      <c r="AB65" s="43"/>
      <c r="AC65" s="43"/>
      <c r="AD65" s="43"/>
      <c r="AE65" s="46"/>
      <c r="AF65" s="44"/>
      <c r="AG65" s="44"/>
      <c r="AH65" s="47"/>
      <c r="AI65" s="32"/>
      <c r="AJ65" s="32"/>
      <c r="AK65" s="51"/>
      <c r="AL65" s="44"/>
      <c r="AM65" s="44"/>
      <c r="AN65" s="44"/>
      <c r="AO65" s="47"/>
      <c r="AQ65" s="23"/>
      <c r="AR65" s="23"/>
      <c r="AS65" s="23"/>
      <c r="AT65" s="23"/>
    </row>
    <row r="66" spans="1:58" s="18" customFormat="1" ht="19.899999999999999" customHeight="1">
      <c r="A66" s="74"/>
      <c r="B66" s="76"/>
      <c r="C66" s="76"/>
      <c r="D66" s="53"/>
      <c r="E66" s="54"/>
      <c r="F66" s="54"/>
      <c r="G66" s="54"/>
      <c r="H66" s="55"/>
      <c r="I66" s="53"/>
      <c r="J66" s="54"/>
      <c r="K66" s="54"/>
      <c r="L66" s="54"/>
      <c r="M66" s="54"/>
      <c r="N66" s="55"/>
      <c r="O66" s="64"/>
      <c r="P66" s="65"/>
      <c r="Q66" s="67"/>
      <c r="R66" s="67"/>
      <c r="S66" s="67"/>
      <c r="T66" s="67"/>
      <c r="U66" s="69"/>
      <c r="V66" s="69"/>
      <c r="W66" s="69"/>
      <c r="X66" s="69"/>
      <c r="Y66" s="72"/>
      <c r="Z66" s="73"/>
      <c r="AA66" s="44"/>
      <c r="AB66" s="45"/>
      <c r="AC66" s="45"/>
      <c r="AD66" s="45"/>
      <c r="AE66" s="48"/>
      <c r="AF66" s="49"/>
      <c r="AG66" s="49"/>
      <c r="AH66" s="50"/>
      <c r="AI66" s="32"/>
      <c r="AJ66" s="32"/>
      <c r="AK66" s="52"/>
      <c r="AL66" s="49"/>
      <c r="AM66" s="49"/>
      <c r="AN66" s="49"/>
      <c r="AO66" s="50"/>
      <c r="AQ66" s="23"/>
      <c r="AR66" s="23"/>
      <c r="AS66" s="23"/>
      <c r="AT66" s="23"/>
    </row>
    <row r="67" spans="1:58" s="18" customFormat="1" ht="10.15" customHeight="1">
      <c r="A67" s="74"/>
      <c r="B67" s="76"/>
      <c r="C67" s="76"/>
      <c r="D67" s="58"/>
      <c r="E67" s="59"/>
      <c r="F67" s="59"/>
      <c r="G67" s="59"/>
      <c r="H67" s="60"/>
      <c r="I67" s="61"/>
      <c r="J67" s="62"/>
      <c r="K67" s="62"/>
      <c r="L67" s="62"/>
      <c r="M67" s="62"/>
      <c r="N67" s="63"/>
      <c r="O67" s="61"/>
      <c r="P67" s="63"/>
      <c r="Q67" s="66"/>
      <c r="R67" s="66"/>
      <c r="S67" s="66"/>
      <c r="T67" s="66"/>
      <c r="U67" s="68"/>
      <c r="V67" s="68"/>
      <c r="W67" s="68"/>
      <c r="X67" s="68"/>
      <c r="Y67" s="70" t="str">
        <f t="shared" ref="Y67" si="25">IF(U67,DATEDIF(U67,DATE(2026,4,1),"y")," ")</f>
        <v xml:space="preserve"> </v>
      </c>
      <c r="Z67" s="71"/>
      <c r="AA67" s="42"/>
      <c r="AB67" s="43"/>
      <c r="AC67" s="43"/>
      <c r="AD67" s="43"/>
      <c r="AE67" s="46"/>
      <c r="AF67" s="44"/>
      <c r="AG67" s="44"/>
      <c r="AH67" s="47"/>
      <c r="AI67" s="32"/>
      <c r="AJ67" s="32"/>
      <c r="AK67" s="51"/>
      <c r="AL67" s="44"/>
      <c r="AM67" s="44"/>
      <c r="AN67" s="44"/>
      <c r="AO67" s="47"/>
      <c r="AQ67" s="23"/>
      <c r="AR67" s="23"/>
      <c r="AS67" s="23"/>
      <c r="AT67" s="23"/>
    </row>
    <row r="68" spans="1:58" s="18" customFormat="1" ht="19.899999999999999" customHeight="1" thickBot="1">
      <c r="A68" s="75"/>
      <c r="B68" s="76"/>
      <c r="C68" s="76"/>
      <c r="D68" s="53"/>
      <c r="E68" s="54"/>
      <c r="F68" s="54"/>
      <c r="G68" s="54"/>
      <c r="H68" s="55"/>
      <c r="I68" s="53"/>
      <c r="J68" s="54"/>
      <c r="K68" s="54"/>
      <c r="L68" s="54"/>
      <c r="M68" s="54"/>
      <c r="N68" s="55"/>
      <c r="O68" s="64"/>
      <c r="P68" s="65"/>
      <c r="Q68" s="67"/>
      <c r="R68" s="67"/>
      <c r="S68" s="67"/>
      <c r="T68" s="67"/>
      <c r="U68" s="69"/>
      <c r="V68" s="69"/>
      <c r="W68" s="69"/>
      <c r="X68" s="69"/>
      <c r="Y68" s="72"/>
      <c r="Z68" s="73"/>
      <c r="AA68" s="44"/>
      <c r="AB68" s="45"/>
      <c r="AC68" s="45"/>
      <c r="AD68" s="45"/>
      <c r="AE68" s="48"/>
      <c r="AF68" s="49"/>
      <c r="AG68" s="49"/>
      <c r="AH68" s="50"/>
      <c r="AI68" s="32"/>
      <c r="AJ68" s="32"/>
      <c r="AK68" s="52"/>
      <c r="AL68" s="49"/>
      <c r="AM68" s="49"/>
      <c r="AN68" s="49"/>
      <c r="AO68" s="50"/>
      <c r="AP68" s="38"/>
      <c r="AQ68" s="23"/>
      <c r="AR68" s="23"/>
      <c r="AS68" s="23"/>
      <c r="AT68" s="23"/>
    </row>
    <row r="69" spans="1:58" s="18" customFormat="1" ht="20.100000000000001" customHeight="1">
      <c r="A69" s="56" t="s">
        <v>174</v>
      </c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41"/>
      <c r="AA69" s="41"/>
      <c r="AB69" s="41"/>
      <c r="AC69" s="41"/>
      <c r="AD69" s="41"/>
      <c r="AE69" s="41"/>
      <c r="AF69" s="41"/>
      <c r="AG69" s="41"/>
      <c r="AH69" s="41"/>
      <c r="AI69" s="37"/>
      <c r="AJ69" s="37"/>
      <c r="AK69" s="41"/>
      <c r="AL69" s="41"/>
      <c r="AM69" s="41"/>
      <c r="AN69" s="41"/>
      <c r="AO69" s="41"/>
      <c r="AP69" s="37"/>
      <c r="AQ69" s="23"/>
      <c r="AS69" s="21"/>
      <c r="AT69" s="21"/>
      <c r="AU69" s="21"/>
    </row>
    <row r="70" spans="1:58" s="18" customFormat="1" ht="20.100000000000001" customHeight="1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23"/>
      <c r="AS70" s="23"/>
      <c r="AT70" s="23"/>
    </row>
    <row r="71" spans="1:58" s="18" customFormat="1" ht="20.100000000000001" customHeight="1">
      <c r="A71" s="21"/>
      <c r="B71" s="23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Z71" s="23"/>
      <c r="BA71" s="23"/>
      <c r="BB71" s="23"/>
      <c r="BC71" s="23"/>
      <c r="BD71" s="23"/>
      <c r="BE71" s="23"/>
      <c r="BF71" s="23"/>
    </row>
    <row r="72" spans="1:58" s="18" customFormat="1" ht="20.100000000000001" customHeight="1">
      <c r="A72" s="21"/>
      <c r="B72" s="23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39" t="str">
        <f>Y31</f>
        <v xml:space="preserve"> </v>
      </c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Z72" s="23"/>
      <c r="BA72" s="23"/>
      <c r="BB72" s="23"/>
      <c r="BC72" s="23"/>
      <c r="BD72" s="23"/>
      <c r="BE72" s="23"/>
      <c r="BF72" s="23"/>
    </row>
  </sheetData>
  <sheetProtection sheet="1" formatCells="0"/>
  <mergeCells count="373">
    <mergeCell ref="A1:AP1"/>
    <mergeCell ref="AJ2:AP2"/>
    <mergeCell ref="AK3:AO3"/>
    <mergeCell ref="B4:C4"/>
    <mergeCell ref="D4:H4"/>
    <mergeCell ref="I4:N4"/>
    <mergeCell ref="O4:P4"/>
    <mergeCell ref="Q4:T4"/>
    <mergeCell ref="U4:X4"/>
    <mergeCell ref="Y4:Z4"/>
    <mergeCell ref="AA4:AD4"/>
    <mergeCell ref="AE4:AH4"/>
    <mergeCell ref="AK4:AO4"/>
    <mergeCell ref="AE3:AH3"/>
    <mergeCell ref="AE2:AH2"/>
    <mergeCell ref="A5:A6"/>
    <mergeCell ref="B5:C6"/>
    <mergeCell ref="D5:H5"/>
    <mergeCell ref="I5:N6"/>
    <mergeCell ref="O5:P6"/>
    <mergeCell ref="Q5:T6"/>
    <mergeCell ref="U5:X6"/>
    <mergeCell ref="Y5:Z6"/>
    <mergeCell ref="AA5:AD6"/>
    <mergeCell ref="AE5:AH6"/>
    <mergeCell ref="AK5:AO6"/>
    <mergeCell ref="D6:H6"/>
    <mergeCell ref="A7:A8"/>
    <mergeCell ref="B7:C8"/>
    <mergeCell ref="D7:H7"/>
    <mergeCell ref="I7:N8"/>
    <mergeCell ref="O7:P8"/>
    <mergeCell ref="Q9:T10"/>
    <mergeCell ref="U9:X10"/>
    <mergeCell ref="Y9:Z10"/>
    <mergeCell ref="AA9:AD10"/>
    <mergeCell ref="AE9:AH10"/>
    <mergeCell ref="AK9:AO10"/>
    <mergeCell ref="D8:H8"/>
    <mergeCell ref="A9:A10"/>
    <mergeCell ref="B9:C10"/>
    <mergeCell ref="D9:H9"/>
    <mergeCell ref="I9:N10"/>
    <mergeCell ref="O9:P10"/>
    <mergeCell ref="D10:H10"/>
    <mergeCell ref="Q7:T8"/>
    <mergeCell ref="U7:X8"/>
    <mergeCell ref="Y7:Z8"/>
    <mergeCell ref="AA7:AD8"/>
    <mergeCell ref="AE7:AH8"/>
    <mergeCell ref="AK7:AO8"/>
    <mergeCell ref="U11:X12"/>
    <mergeCell ref="Y11:Z12"/>
    <mergeCell ref="AA11:AD12"/>
    <mergeCell ref="AE11:AH12"/>
    <mergeCell ref="AK11:AO12"/>
    <mergeCell ref="D12:H12"/>
    <mergeCell ref="A11:A12"/>
    <mergeCell ref="B11:C12"/>
    <mergeCell ref="D11:H11"/>
    <mergeCell ref="I11:N12"/>
    <mergeCell ref="O11:P12"/>
    <mergeCell ref="Q11:T12"/>
    <mergeCell ref="U13:X14"/>
    <mergeCell ref="Y13:Z14"/>
    <mergeCell ref="AA13:AD14"/>
    <mergeCell ref="AE13:AH14"/>
    <mergeCell ref="AK13:AO14"/>
    <mergeCell ref="D14:H14"/>
    <mergeCell ref="A13:A14"/>
    <mergeCell ref="B13:C14"/>
    <mergeCell ref="D13:H13"/>
    <mergeCell ref="I13:N14"/>
    <mergeCell ref="O13:P14"/>
    <mergeCell ref="Q13:T14"/>
    <mergeCell ref="U15:X16"/>
    <mergeCell ref="Y15:Z16"/>
    <mergeCell ref="AA15:AD16"/>
    <mergeCell ref="AE15:AH16"/>
    <mergeCell ref="AK15:AO16"/>
    <mergeCell ref="D16:H16"/>
    <mergeCell ref="A15:A16"/>
    <mergeCell ref="B15:C16"/>
    <mergeCell ref="D15:H15"/>
    <mergeCell ref="I15:N16"/>
    <mergeCell ref="O15:P16"/>
    <mergeCell ref="Q15:T16"/>
    <mergeCell ref="A19:A22"/>
    <mergeCell ref="B19:C22"/>
    <mergeCell ref="D19:H19"/>
    <mergeCell ref="I19:N20"/>
    <mergeCell ref="O19:P20"/>
    <mergeCell ref="Q19:T20"/>
    <mergeCell ref="B18:C18"/>
    <mergeCell ref="D18:H18"/>
    <mergeCell ref="I18:N18"/>
    <mergeCell ref="O18:P18"/>
    <mergeCell ref="Q18:T18"/>
    <mergeCell ref="U19:X20"/>
    <mergeCell ref="Y19:Z20"/>
    <mergeCell ref="AA19:AD20"/>
    <mergeCell ref="AE19:AH20"/>
    <mergeCell ref="AK19:AO20"/>
    <mergeCell ref="D20:H20"/>
    <mergeCell ref="Y18:Z18"/>
    <mergeCell ref="AA18:AD18"/>
    <mergeCell ref="AE18:AH18"/>
    <mergeCell ref="AK18:AO18"/>
    <mergeCell ref="U18:X18"/>
    <mergeCell ref="U23:X24"/>
    <mergeCell ref="Y23:Z24"/>
    <mergeCell ref="AA23:AD24"/>
    <mergeCell ref="AE23:AH24"/>
    <mergeCell ref="AK23:AO24"/>
    <mergeCell ref="D24:H24"/>
    <mergeCell ref="AA21:AD22"/>
    <mergeCell ref="AE21:AH22"/>
    <mergeCell ref="AK21:AO22"/>
    <mergeCell ref="D22:H22"/>
    <mergeCell ref="D23:H23"/>
    <mergeCell ref="I23:N24"/>
    <mergeCell ref="O23:P24"/>
    <mergeCell ref="Q23:T24"/>
    <mergeCell ref="D21:H21"/>
    <mergeCell ref="I21:N22"/>
    <mergeCell ref="O21:P22"/>
    <mergeCell ref="Q21:T22"/>
    <mergeCell ref="U21:X22"/>
    <mergeCell ref="Y21:Z22"/>
    <mergeCell ref="A27:A30"/>
    <mergeCell ref="B27:C30"/>
    <mergeCell ref="D27:H27"/>
    <mergeCell ref="I27:N28"/>
    <mergeCell ref="O27:P28"/>
    <mergeCell ref="Q27:T28"/>
    <mergeCell ref="D25:H25"/>
    <mergeCell ref="I25:N26"/>
    <mergeCell ref="O25:P26"/>
    <mergeCell ref="Q25:T26"/>
    <mergeCell ref="A23:A26"/>
    <mergeCell ref="B23:C26"/>
    <mergeCell ref="U27:X28"/>
    <mergeCell ref="Y27:Z28"/>
    <mergeCell ref="AA27:AD28"/>
    <mergeCell ref="AE27:AH28"/>
    <mergeCell ref="AK27:AO28"/>
    <mergeCell ref="D28:H28"/>
    <mergeCell ref="AA25:AD26"/>
    <mergeCell ref="AE25:AH26"/>
    <mergeCell ref="AK25:AO26"/>
    <mergeCell ref="D26:H26"/>
    <mergeCell ref="U25:X26"/>
    <mergeCell ref="Y25:Z26"/>
    <mergeCell ref="U31:X32"/>
    <mergeCell ref="Y31:Z32"/>
    <mergeCell ref="AA31:AD32"/>
    <mergeCell ref="AE31:AH32"/>
    <mergeCell ref="AK31:AO32"/>
    <mergeCell ref="D32:H32"/>
    <mergeCell ref="AA29:AD30"/>
    <mergeCell ref="AE29:AH30"/>
    <mergeCell ref="AK29:AO30"/>
    <mergeCell ref="D30:H30"/>
    <mergeCell ref="D31:H31"/>
    <mergeCell ref="I31:N32"/>
    <mergeCell ref="O31:P32"/>
    <mergeCell ref="Q31:T32"/>
    <mergeCell ref="D29:H29"/>
    <mergeCell ref="I29:N30"/>
    <mergeCell ref="O29:P30"/>
    <mergeCell ref="Q29:T30"/>
    <mergeCell ref="U29:X30"/>
    <mergeCell ref="Y29:Z30"/>
    <mergeCell ref="A35:A38"/>
    <mergeCell ref="B35:C38"/>
    <mergeCell ref="D35:H35"/>
    <mergeCell ref="I35:N36"/>
    <mergeCell ref="O35:P36"/>
    <mergeCell ref="Q35:T36"/>
    <mergeCell ref="D33:H33"/>
    <mergeCell ref="I33:N34"/>
    <mergeCell ref="O33:P34"/>
    <mergeCell ref="Q33:T34"/>
    <mergeCell ref="A31:A34"/>
    <mergeCell ref="B31:C34"/>
    <mergeCell ref="U35:X36"/>
    <mergeCell ref="Y35:Z36"/>
    <mergeCell ref="AA35:AD36"/>
    <mergeCell ref="AE35:AH36"/>
    <mergeCell ref="AK35:AO36"/>
    <mergeCell ref="D36:H36"/>
    <mergeCell ref="AA33:AD34"/>
    <mergeCell ref="AE33:AH34"/>
    <mergeCell ref="AK33:AO34"/>
    <mergeCell ref="D34:H34"/>
    <mergeCell ref="U33:X34"/>
    <mergeCell ref="Y33:Z34"/>
    <mergeCell ref="U39:X40"/>
    <mergeCell ref="Y39:Z40"/>
    <mergeCell ref="AA39:AD40"/>
    <mergeCell ref="AE39:AH40"/>
    <mergeCell ref="AK39:AO40"/>
    <mergeCell ref="D40:H40"/>
    <mergeCell ref="AA37:AD38"/>
    <mergeCell ref="AE37:AH38"/>
    <mergeCell ref="AK37:AO38"/>
    <mergeCell ref="D38:H38"/>
    <mergeCell ref="D39:H39"/>
    <mergeCell ref="I39:N40"/>
    <mergeCell ref="O39:P40"/>
    <mergeCell ref="Q39:T40"/>
    <mergeCell ref="D37:H37"/>
    <mergeCell ref="I37:N38"/>
    <mergeCell ref="O37:P38"/>
    <mergeCell ref="Q37:T38"/>
    <mergeCell ref="U37:X38"/>
    <mergeCell ref="Y37:Z38"/>
    <mergeCell ref="A45:A48"/>
    <mergeCell ref="B45:C48"/>
    <mergeCell ref="D45:H45"/>
    <mergeCell ref="I45:N46"/>
    <mergeCell ref="O45:P46"/>
    <mergeCell ref="Q45:T46"/>
    <mergeCell ref="AA41:AD42"/>
    <mergeCell ref="AE41:AH42"/>
    <mergeCell ref="AK41:AO42"/>
    <mergeCell ref="D42:H42"/>
    <mergeCell ref="B44:C44"/>
    <mergeCell ref="D44:H44"/>
    <mergeCell ref="I44:N44"/>
    <mergeCell ref="O44:P44"/>
    <mergeCell ref="Q44:T44"/>
    <mergeCell ref="U44:X44"/>
    <mergeCell ref="D41:H41"/>
    <mergeCell ref="I41:N42"/>
    <mergeCell ref="O41:P42"/>
    <mergeCell ref="Q41:T42"/>
    <mergeCell ref="U41:X42"/>
    <mergeCell ref="Y41:Z42"/>
    <mergeCell ref="A39:A42"/>
    <mergeCell ref="B39:C42"/>
    <mergeCell ref="U45:X46"/>
    <mergeCell ref="Y45:Z46"/>
    <mergeCell ref="AA45:AD46"/>
    <mergeCell ref="AE45:AH46"/>
    <mergeCell ref="AK45:AO46"/>
    <mergeCell ref="D46:H46"/>
    <mergeCell ref="Y44:Z44"/>
    <mergeCell ref="AA44:AD44"/>
    <mergeCell ref="AE44:AH44"/>
    <mergeCell ref="AK44:AO44"/>
    <mergeCell ref="U49:X50"/>
    <mergeCell ref="Y49:Z50"/>
    <mergeCell ref="AA49:AD50"/>
    <mergeCell ref="AE49:AH50"/>
    <mergeCell ref="AK49:AO50"/>
    <mergeCell ref="D50:H50"/>
    <mergeCell ref="AA47:AD48"/>
    <mergeCell ref="AE47:AH48"/>
    <mergeCell ref="AK47:AO48"/>
    <mergeCell ref="D48:H48"/>
    <mergeCell ref="D49:H49"/>
    <mergeCell ref="I49:N50"/>
    <mergeCell ref="O49:P50"/>
    <mergeCell ref="Q49:T50"/>
    <mergeCell ref="D47:H47"/>
    <mergeCell ref="I47:N48"/>
    <mergeCell ref="O47:P48"/>
    <mergeCell ref="Q47:T48"/>
    <mergeCell ref="U47:X48"/>
    <mergeCell ref="Y47:Z48"/>
    <mergeCell ref="A53:A56"/>
    <mergeCell ref="B53:C56"/>
    <mergeCell ref="D53:H53"/>
    <mergeCell ref="I53:N54"/>
    <mergeCell ref="O53:P54"/>
    <mergeCell ref="Q53:T54"/>
    <mergeCell ref="D51:H51"/>
    <mergeCell ref="I51:N52"/>
    <mergeCell ref="O51:P52"/>
    <mergeCell ref="Q51:T52"/>
    <mergeCell ref="A49:A52"/>
    <mergeCell ref="B49:C52"/>
    <mergeCell ref="U53:X54"/>
    <mergeCell ref="Y53:Z54"/>
    <mergeCell ref="AA53:AD54"/>
    <mergeCell ref="AE53:AH54"/>
    <mergeCell ref="AK53:AO54"/>
    <mergeCell ref="D54:H54"/>
    <mergeCell ref="AA51:AD52"/>
    <mergeCell ref="AE51:AH52"/>
    <mergeCell ref="AK51:AO52"/>
    <mergeCell ref="D52:H52"/>
    <mergeCell ref="U51:X52"/>
    <mergeCell ref="Y51:Z52"/>
    <mergeCell ref="U57:X58"/>
    <mergeCell ref="Y57:Z58"/>
    <mergeCell ref="AA57:AD58"/>
    <mergeCell ref="AE57:AH58"/>
    <mergeCell ref="AK57:AO58"/>
    <mergeCell ref="D58:H58"/>
    <mergeCell ref="AA55:AD56"/>
    <mergeCell ref="AE55:AH56"/>
    <mergeCell ref="AK55:AO56"/>
    <mergeCell ref="D56:H56"/>
    <mergeCell ref="D57:H57"/>
    <mergeCell ref="I57:N58"/>
    <mergeCell ref="O57:P58"/>
    <mergeCell ref="Q57:T58"/>
    <mergeCell ref="D55:H55"/>
    <mergeCell ref="I55:N56"/>
    <mergeCell ref="O55:P56"/>
    <mergeCell ref="Q55:T56"/>
    <mergeCell ref="U55:X56"/>
    <mergeCell ref="Y55:Z56"/>
    <mergeCell ref="A61:A64"/>
    <mergeCell ref="B61:C64"/>
    <mergeCell ref="D61:H61"/>
    <mergeCell ref="I61:N62"/>
    <mergeCell ref="O61:P62"/>
    <mergeCell ref="Q61:T62"/>
    <mergeCell ref="D59:H59"/>
    <mergeCell ref="I59:N60"/>
    <mergeCell ref="O59:P60"/>
    <mergeCell ref="Q59:T60"/>
    <mergeCell ref="A57:A60"/>
    <mergeCell ref="B57:C60"/>
    <mergeCell ref="U61:X62"/>
    <mergeCell ref="Y61:Z62"/>
    <mergeCell ref="AA61:AD62"/>
    <mergeCell ref="AE61:AH62"/>
    <mergeCell ref="AK61:AO62"/>
    <mergeCell ref="D62:H62"/>
    <mergeCell ref="AA59:AD60"/>
    <mergeCell ref="AE59:AH60"/>
    <mergeCell ref="AK59:AO60"/>
    <mergeCell ref="D60:H60"/>
    <mergeCell ref="U59:X60"/>
    <mergeCell ref="Y59:Z60"/>
    <mergeCell ref="AA63:AD64"/>
    <mergeCell ref="AE63:AH64"/>
    <mergeCell ref="AK63:AO64"/>
    <mergeCell ref="D64:H64"/>
    <mergeCell ref="D65:H65"/>
    <mergeCell ref="I65:N66"/>
    <mergeCell ref="O65:P66"/>
    <mergeCell ref="Q65:T66"/>
    <mergeCell ref="D63:H63"/>
    <mergeCell ref="I63:N64"/>
    <mergeCell ref="O63:P64"/>
    <mergeCell ref="Q63:T64"/>
    <mergeCell ref="U63:X64"/>
    <mergeCell ref="Y63:Z64"/>
    <mergeCell ref="AA67:AD68"/>
    <mergeCell ref="AE67:AH68"/>
    <mergeCell ref="AK67:AO68"/>
    <mergeCell ref="D68:H68"/>
    <mergeCell ref="A69:Y69"/>
    <mergeCell ref="A70:AQ70"/>
    <mergeCell ref="D67:H67"/>
    <mergeCell ref="I67:N68"/>
    <mergeCell ref="O67:P68"/>
    <mergeCell ref="Q67:T68"/>
    <mergeCell ref="U67:X68"/>
    <mergeCell ref="Y67:Z68"/>
    <mergeCell ref="A65:A68"/>
    <mergeCell ref="B65:C68"/>
    <mergeCell ref="U65:X66"/>
    <mergeCell ref="Y65:Z66"/>
    <mergeCell ref="AA65:AD66"/>
    <mergeCell ref="AE65:AH66"/>
    <mergeCell ref="AK65:AO66"/>
    <mergeCell ref="D66:H66"/>
  </mergeCells>
  <phoneticPr fontId="2"/>
  <conditionalFormatting sqref="B5:AD6">
    <cfRule type="expression" dxfId="136" priority="72">
      <formula>COUNTA($B$5:$AD$6)=9</formula>
    </cfRule>
  </conditionalFormatting>
  <conditionalFormatting sqref="B7:AD8">
    <cfRule type="expression" dxfId="135" priority="73">
      <formula>COUNTA($B$7:$AD$8)=9</formula>
    </cfRule>
  </conditionalFormatting>
  <conditionalFormatting sqref="B9:AD10">
    <cfRule type="expression" dxfId="134" priority="74">
      <formula>COUNTA($B$9:$AD$10)=9</formula>
    </cfRule>
  </conditionalFormatting>
  <conditionalFormatting sqref="B11:AD12">
    <cfRule type="expression" dxfId="133" priority="105">
      <formula>COUNTA($B$11:$AD$12)=9</formula>
    </cfRule>
  </conditionalFormatting>
  <conditionalFormatting sqref="B13:AD14">
    <cfRule type="expression" dxfId="132" priority="83">
      <formula>COUNTA($B$13:$AD$14)=9</formula>
    </cfRule>
  </conditionalFormatting>
  <conditionalFormatting sqref="B15:AD16">
    <cfRule type="expression" dxfId="131" priority="85">
      <formula>COUNTA($B$15:$AD$16)=9</formula>
    </cfRule>
  </conditionalFormatting>
  <conditionalFormatting sqref="B19:AD22">
    <cfRule type="expression" dxfId="130" priority="67">
      <formula>COUNTA($B$19:$AD$22)=17</formula>
    </cfRule>
  </conditionalFormatting>
  <conditionalFormatting sqref="B23:AD26">
    <cfRule type="expression" dxfId="129" priority="101">
      <formula>COUNTA($B$23:$AD$26)=17</formula>
    </cfRule>
  </conditionalFormatting>
  <conditionalFormatting sqref="B27:AD30">
    <cfRule type="expression" dxfId="128" priority="58">
      <formula>COUNTA($B$27:$AD$30)=17</formula>
    </cfRule>
  </conditionalFormatting>
  <conditionalFormatting sqref="B31:AD34">
    <cfRule type="expression" dxfId="127" priority="53">
      <formula>COUNTA($B$31:$AD$34)=17</formula>
    </cfRule>
  </conditionalFormatting>
  <conditionalFormatting sqref="B35:AD38">
    <cfRule type="expression" dxfId="126" priority="48">
      <formula>COUNTA($B$35:$AD$38)=17</formula>
    </cfRule>
  </conditionalFormatting>
  <conditionalFormatting sqref="B39:AD42">
    <cfRule type="expression" dxfId="125" priority="43">
      <formula>COUNTA($B$39:$AD$42)=17</formula>
    </cfRule>
  </conditionalFormatting>
  <conditionalFormatting sqref="B45:AD48">
    <cfRule type="expression" dxfId="124" priority="38">
      <formula>COUNTA($B$45:$AD$48)=17</formula>
    </cfRule>
  </conditionalFormatting>
  <conditionalFormatting sqref="B49:AD52">
    <cfRule type="expression" dxfId="123" priority="32">
      <formula>COUNTA($B$49:$AD$52)=17</formula>
    </cfRule>
  </conditionalFormatting>
  <conditionalFormatting sqref="B53:AD56">
    <cfRule type="expression" dxfId="122" priority="24">
      <formula>COUNTA($B$53:$AD$56)=17</formula>
    </cfRule>
  </conditionalFormatting>
  <conditionalFormatting sqref="B57:AD60">
    <cfRule type="expression" dxfId="121" priority="89">
      <formula>COUNTA($B$57:$AD$60)=17</formula>
    </cfRule>
  </conditionalFormatting>
  <conditionalFormatting sqref="B61:AD64">
    <cfRule type="expression" dxfId="120" priority="88">
      <formula>COUNTA($B$61:$AD$64)=17</formula>
    </cfRule>
  </conditionalFormatting>
  <conditionalFormatting sqref="B65:AD68">
    <cfRule type="expression" dxfId="119" priority="2">
      <formula>COUNTA($B$65:$AD$68)=17</formula>
    </cfRule>
  </conditionalFormatting>
  <conditionalFormatting sqref="Y61:Z62">
    <cfRule type="expression" dxfId="118" priority="12">
      <formula>COUNTA($B$57:$AD$60)=17</formula>
    </cfRule>
  </conditionalFormatting>
  <conditionalFormatting sqref="Y65:Z66">
    <cfRule type="expression" dxfId="117" priority="1">
      <formula>COUNTA($B$57:$AD$60)=17</formula>
    </cfRule>
  </conditionalFormatting>
  <conditionalFormatting sqref="AE13">
    <cfRule type="expression" dxfId="116" priority="104">
      <formula>COUNTA($AE$13)=1</formula>
    </cfRule>
  </conditionalFormatting>
  <conditionalFormatting sqref="AE15">
    <cfRule type="expression" dxfId="115" priority="103">
      <formula>COUNTA($AE$15)=1</formula>
    </cfRule>
  </conditionalFormatting>
  <conditionalFormatting sqref="AE19">
    <cfRule type="expression" dxfId="114" priority="102">
      <formula>COUNTA($AE$19)=1</formula>
    </cfRule>
  </conditionalFormatting>
  <conditionalFormatting sqref="AE21">
    <cfRule type="expression" dxfId="113" priority="71">
      <formula>COUNTA($AE$21)=1</formula>
    </cfRule>
  </conditionalFormatting>
  <conditionalFormatting sqref="AE23">
    <cfRule type="expression" dxfId="112" priority="66">
      <formula>COUNTA($AE$23)=1</formula>
    </cfRule>
  </conditionalFormatting>
  <conditionalFormatting sqref="AE25">
    <cfRule type="expression" dxfId="111" priority="65">
      <formula>COUNTA($AE$25)=1</formula>
    </cfRule>
  </conditionalFormatting>
  <conditionalFormatting sqref="AE27">
    <cfRule type="expression" dxfId="110" priority="62">
      <formula>COUNTA($AE$27)=1</formula>
    </cfRule>
  </conditionalFormatting>
  <conditionalFormatting sqref="AE29">
    <cfRule type="expression" dxfId="109" priority="61">
      <formula>COUNTA($AE$29)=1</formula>
    </cfRule>
  </conditionalFormatting>
  <conditionalFormatting sqref="AE31">
    <cfRule type="expression" dxfId="108" priority="57">
      <formula>COUNTA($AE$31)=1</formula>
    </cfRule>
  </conditionalFormatting>
  <conditionalFormatting sqref="AE33">
    <cfRule type="expression" dxfId="107" priority="56">
      <formula>COUNTA($AE$33)=1</formula>
    </cfRule>
  </conditionalFormatting>
  <conditionalFormatting sqref="AE35">
    <cfRule type="expression" dxfId="106" priority="52">
      <formula>COUNTA($AE$35)=1</formula>
    </cfRule>
  </conditionalFormatting>
  <conditionalFormatting sqref="AE37">
    <cfRule type="expression" dxfId="105" priority="51">
      <formula>COUNTA($AE$37)=1</formula>
    </cfRule>
  </conditionalFormatting>
  <conditionalFormatting sqref="AE39">
    <cfRule type="expression" dxfId="104" priority="47">
      <formula>COUNTA($AE$39)=1</formula>
    </cfRule>
  </conditionalFormatting>
  <conditionalFormatting sqref="AE41">
    <cfRule type="expression" dxfId="103" priority="46">
      <formula>COUNTA($AE$41)=1</formula>
    </cfRule>
  </conditionalFormatting>
  <conditionalFormatting sqref="AE45">
    <cfRule type="expression" dxfId="102" priority="92">
      <formula>COUNTA($AE$45)=1</formula>
    </cfRule>
  </conditionalFormatting>
  <conditionalFormatting sqref="AE47">
    <cfRule type="expression" dxfId="101" priority="41">
      <formula>COUNTA($AE$47)=1</formula>
    </cfRule>
  </conditionalFormatting>
  <conditionalFormatting sqref="AE49">
    <cfRule type="expression" dxfId="100" priority="36">
      <formula>COUNTA($AE$49)=1</formula>
    </cfRule>
  </conditionalFormatting>
  <conditionalFormatting sqref="AE51">
    <cfRule type="expression" dxfId="99" priority="35">
      <formula>COUNTA($AE$51)=1</formula>
    </cfRule>
  </conditionalFormatting>
  <conditionalFormatting sqref="AE53">
    <cfRule type="expression" dxfId="98" priority="28">
      <formula>COUNTA($AE$53)=1</formula>
    </cfRule>
  </conditionalFormatting>
  <conditionalFormatting sqref="AE55">
    <cfRule type="expression" dxfId="97" priority="27">
      <formula>COUNTA($AE$55)=1</formula>
    </cfRule>
  </conditionalFormatting>
  <conditionalFormatting sqref="AE57">
    <cfRule type="expression" dxfId="96" priority="23">
      <formula>COUNTA($AE$57)=1</formula>
    </cfRule>
  </conditionalFormatting>
  <conditionalFormatting sqref="AE59">
    <cfRule type="expression" dxfId="95" priority="20">
      <formula>COUNTA($AE$59)=1</formula>
    </cfRule>
  </conditionalFormatting>
  <conditionalFormatting sqref="AE61">
    <cfRule type="expression" dxfId="94" priority="19">
      <formula>COUNTA($AE$61)=1</formula>
    </cfRule>
  </conditionalFormatting>
  <conditionalFormatting sqref="AE63">
    <cfRule type="expression" dxfId="93" priority="13">
      <formula>COUNTA($AE$61)=1</formula>
    </cfRule>
  </conditionalFormatting>
  <conditionalFormatting sqref="AE65">
    <cfRule type="expression" dxfId="92" priority="11">
      <formula>COUNTA($AE$65)=1</formula>
    </cfRule>
  </conditionalFormatting>
  <conditionalFormatting sqref="AE67">
    <cfRule type="expression" dxfId="91" priority="9">
      <formula>COUNTA($AE$67)=1</formula>
    </cfRule>
  </conditionalFormatting>
  <conditionalFormatting sqref="AE5:AH6">
    <cfRule type="expression" dxfId="90" priority="76">
      <formula>COUNTA($AE$5)=1</formula>
    </cfRule>
  </conditionalFormatting>
  <conditionalFormatting sqref="AE7:AH8">
    <cfRule type="expression" dxfId="89" priority="78">
      <formula>COUNTA($AE$7)=1</formula>
    </cfRule>
  </conditionalFormatting>
  <conditionalFormatting sqref="AE9:AH10">
    <cfRule type="expression" dxfId="88" priority="80">
      <formula>COUNTA($AE$9)=1</formula>
    </cfRule>
  </conditionalFormatting>
  <conditionalFormatting sqref="AE11:AH12">
    <cfRule type="expression" dxfId="87" priority="82">
      <formula>COUNTA($AE$11)=1</formula>
    </cfRule>
  </conditionalFormatting>
  <conditionalFormatting sqref="AK5:AO6">
    <cfRule type="expression" dxfId="86" priority="75">
      <formula>COUNTA($AK$5)=1</formula>
    </cfRule>
  </conditionalFormatting>
  <conditionalFormatting sqref="AK7:AO8">
    <cfRule type="expression" dxfId="85" priority="77">
      <formula>COUNTA($AK$7)=1</formula>
    </cfRule>
  </conditionalFormatting>
  <conditionalFormatting sqref="AK9:AO10">
    <cfRule type="expression" dxfId="84" priority="79">
      <formula>COUNTA($AK$9)=1</formula>
    </cfRule>
  </conditionalFormatting>
  <conditionalFormatting sqref="AK11:AO12">
    <cfRule type="expression" dxfId="83" priority="81">
      <formula>COUNTA($AK$11)=1</formula>
    </cfRule>
  </conditionalFormatting>
  <conditionalFormatting sqref="AK13:AO14">
    <cfRule type="expression" dxfId="82" priority="84">
      <formula>COUNTA($AK$13:$AO$14)=1</formula>
    </cfRule>
  </conditionalFormatting>
  <conditionalFormatting sqref="AK15:AO16">
    <cfRule type="expression" dxfId="81" priority="86">
      <formula>COUNTA($AK$15:$AO$16)=1</formula>
    </cfRule>
  </conditionalFormatting>
  <conditionalFormatting sqref="AK19:AO20">
    <cfRule type="expression" dxfId="80" priority="69">
      <formula>COUNTA($AK$19)=1</formula>
    </cfRule>
  </conditionalFormatting>
  <conditionalFormatting sqref="AK21:AO22">
    <cfRule type="expression" dxfId="79" priority="68">
      <formula>COUNTA($AK$21)=1</formula>
    </cfRule>
  </conditionalFormatting>
  <conditionalFormatting sqref="AK23:AO24">
    <cfRule type="expression" dxfId="78" priority="64">
      <formula>COUNTA($AK$23)=1</formula>
    </cfRule>
  </conditionalFormatting>
  <conditionalFormatting sqref="AK25:AO26">
    <cfRule type="expression" dxfId="77" priority="63">
      <formula>COUNTA($AK$25)=1</formula>
    </cfRule>
  </conditionalFormatting>
  <conditionalFormatting sqref="AK27:AO28">
    <cfRule type="expression" dxfId="76" priority="60">
      <formula>COUNTA($AK$27)=1</formula>
    </cfRule>
  </conditionalFormatting>
  <conditionalFormatting sqref="AK29:AO30">
    <cfRule type="expression" dxfId="75" priority="59">
      <formula>COUNTA($AK$29)=1</formula>
    </cfRule>
  </conditionalFormatting>
  <conditionalFormatting sqref="AK31:AO32">
    <cfRule type="expression" dxfId="74" priority="55">
      <formula>COUNTA($AK$31)=1</formula>
    </cfRule>
  </conditionalFormatting>
  <conditionalFormatting sqref="AK33:AO34">
    <cfRule type="expression" dxfId="73" priority="54">
      <formula>COUNTA($AK$33)=1</formula>
    </cfRule>
  </conditionalFormatting>
  <conditionalFormatting sqref="AK35:AO36">
    <cfRule type="expression" dxfId="72" priority="50">
      <formula>COUNTA($AK$35)=1</formula>
    </cfRule>
  </conditionalFormatting>
  <conditionalFormatting sqref="AK37:AO38">
    <cfRule type="expression" dxfId="71" priority="49">
      <formula>COUNTA($AK$37)=1</formula>
    </cfRule>
  </conditionalFormatting>
  <conditionalFormatting sqref="AK39:AO42">
    <cfRule type="expression" dxfId="70" priority="44">
      <formula>COUNTA($AK$39)=1</formula>
    </cfRule>
  </conditionalFormatting>
  <conditionalFormatting sqref="AK45:AO46">
    <cfRule type="expression" dxfId="69" priority="42">
      <formula>COUNTA($AK$45)=1</formula>
    </cfRule>
  </conditionalFormatting>
  <conditionalFormatting sqref="AK47:AO48">
    <cfRule type="expression" dxfId="68" priority="37">
      <formula>COUNTA($AK$47)=1</formula>
    </cfRule>
  </conditionalFormatting>
  <conditionalFormatting sqref="AK49:AO50">
    <cfRule type="expression" dxfId="67" priority="34">
      <formula>COUNTA($AK$49)=1</formula>
    </cfRule>
  </conditionalFormatting>
  <conditionalFormatting sqref="AK51:AO52">
    <cfRule type="expression" dxfId="66" priority="33">
      <formula>COUNTA($AK$51)=1</formula>
    </cfRule>
  </conditionalFormatting>
  <conditionalFormatting sqref="AK53:AO54">
    <cfRule type="expression" dxfId="65" priority="26">
      <formula>COUNTA($AK$53)=1</formula>
    </cfRule>
  </conditionalFormatting>
  <conditionalFormatting sqref="AK55:AO56">
    <cfRule type="expression" dxfId="64" priority="25">
      <formula>COUNTA($AK$55)=1</formula>
    </cfRule>
  </conditionalFormatting>
  <conditionalFormatting sqref="AK57:AO58">
    <cfRule type="expression" dxfId="63" priority="22">
      <formula>COUNTA($AK$57)=1</formula>
    </cfRule>
  </conditionalFormatting>
  <conditionalFormatting sqref="AK59:AO60">
    <cfRule type="expression" dxfId="62" priority="21">
      <formula>COUNTA($AK$59)=1</formula>
    </cfRule>
  </conditionalFormatting>
  <conditionalFormatting sqref="AK61:AO62">
    <cfRule type="expression" dxfId="61" priority="17">
      <formula>COUNTA($AK$61)=1</formula>
    </cfRule>
  </conditionalFormatting>
  <conditionalFormatting sqref="AK63:AO64">
    <cfRule type="expression" dxfId="60" priority="16">
      <formula>COUNTA($AK$63)=1</formula>
    </cfRule>
  </conditionalFormatting>
  <conditionalFormatting sqref="AK65:AO66">
    <cfRule type="expression" dxfId="59" priority="8">
      <formula>COUNTA($AK$65)=1</formula>
    </cfRule>
  </conditionalFormatting>
  <conditionalFormatting sqref="AK67:AO68">
    <cfRule type="expression" dxfId="58" priority="7">
      <formula>COUNTA($AK$67)=1</formula>
    </cfRule>
  </conditionalFormatting>
  <dataValidations count="7">
    <dataValidation type="list" allowBlank="1" showInputMessage="1" showErrorMessage="1" sqref="B5:C6 B7:C16" xr:uid="{047C251D-C6E8-448C-93E1-D76FC4040008}">
      <formula1>$AZ$19:$AZ$44</formula1>
    </dataValidation>
    <dataValidation type="list" allowBlank="1" showInputMessage="1" showErrorMessage="1" sqref="O5:P16 O19:P42 O45:P68" xr:uid="{5869049D-7471-45F2-9A80-8B804991F9C6}">
      <formula1>$AS$2:$BD$2</formula1>
    </dataValidation>
    <dataValidation type="list" allowBlank="1" showInputMessage="1" showErrorMessage="1" sqref="AE5:AH16 AE19:AH42 AE45:AH68" xr:uid="{DCC06D57-2658-4757-819F-BEBF9C92E4E0}">
      <formula1>$BF$2:$BF$3</formula1>
    </dataValidation>
    <dataValidation type="list" allowBlank="1" showInputMessage="1" showErrorMessage="1" sqref="AK5:AO16 AK19:AO42 AK45:AO68" xr:uid="{F50392E9-B46A-4DDF-91B1-D556A556D530}">
      <formula1>$BD$19:$BD$20</formula1>
    </dataValidation>
    <dataValidation type="list" allowBlank="1" showInputMessage="1" showErrorMessage="1" sqref="AA5:AD16 AA19:AD42 AA45:AD68" xr:uid="{5C140741-2295-4784-A882-37D865924D9C}">
      <formula1>$BD$22:$BD$23</formula1>
    </dataValidation>
    <dataValidation type="list" allowBlank="1" showInputMessage="1" showErrorMessage="1" sqref="B23:C42 B19:C22" xr:uid="{8D23E266-3F22-45ED-B3B8-9DC55DAE7392}">
      <formula1>$BA$19:$BA$44</formula1>
    </dataValidation>
    <dataValidation type="list" allowBlank="1" showInputMessage="1" showErrorMessage="1" sqref="B45:C68" xr:uid="{CE74371A-D0FE-4BAF-8400-6DE8BDEAEF5B}">
      <formula1>$BB$19:$BB$27</formula1>
    </dataValidation>
  </dataValidations>
  <pageMargins left="0.92" right="0.23622047244094491" top="0.39370078740157483" bottom="0.23622047244094491" header="0.35433070866141736" footer="0.23622047244094491"/>
  <pageSetup paperSize="9" scale="5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D0A76-9428-426B-98DE-87B93FDD2038}">
  <sheetPr>
    <pageSetUpPr fitToPage="1"/>
  </sheetPr>
  <dimension ref="A1:BF72"/>
  <sheetViews>
    <sheetView view="pageBreakPreview" zoomScaleNormal="100" zoomScaleSheetLayoutView="100" workbookViewId="0">
      <pane ySplit="1" topLeftCell="A2" activePane="bottomLeft" state="frozen"/>
      <selection activeCell="A50" sqref="A50:AQ50"/>
      <selection pane="bottomLeft" activeCell="AJ10" sqref="AJ10"/>
    </sheetView>
  </sheetViews>
  <sheetFormatPr defaultColWidth="9" defaultRowHeight="13.5" outlineLevelCol="1"/>
  <cols>
    <col min="1" max="1" width="3.625" style="21" customWidth="1"/>
    <col min="2" max="2" width="3.625" style="23" customWidth="1"/>
    <col min="3" max="20" width="3.625" style="21" customWidth="1"/>
    <col min="21" max="26" width="3.625" style="23" customWidth="1"/>
    <col min="27" max="34" width="3.875" style="23" customWidth="1"/>
    <col min="35" max="42" width="3.625" style="23" customWidth="1"/>
    <col min="43" max="46" width="5.625" style="23" customWidth="1"/>
    <col min="47" max="49" width="5.625" style="18" customWidth="1" outlineLevel="1"/>
    <col min="50" max="51" width="5.625" style="18" customWidth="1"/>
    <col min="52" max="16384" width="9" style="23"/>
  </cols>
  <sheetData>
    <row r="1" spans="1:58" s="18" customFormat="1" ht="25.15" customHeight="1">
      <c r="A1" s="174" t="s">
        <v>160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"/>
      <c r="AR1" s="17"/>
      <c r="AS1" s="17"/>
      <c r="AT1" s="17"/>
    </row>
    <row r="2" spans="1:58" s="18" customFormat="1" ht="12" customHeight="1">
      <c r="A2" s="19"/>
      <c r="B2" s="20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  <c r="O2" s="22"/>
      <c r="P2" s="22"/>
      <c r="Q2" s="22"/>
      <c r="R2" s="22"/>
      <c r="S2" s="22"/>
      <c r="T2" s="22"/>
      <c r="U2" s="23"/>
      <c r="V2" s="23"/>
      <c r="W2" s="23"/>
      <c r="X2" s="23"/>
      <c r="Y2" s="23"/>
      <c r="Z2" s="23"/>
      <c r="AA2" s="23"/>
      <c r="AB2" s="23"/>
      <c r="AC2" s="23"/>
      <c r="AD2" s="23"/>
      <c r="AE2" s="306" t="s">
        <v>182</v>
      </c>
      <c r="AF2" s="306"/>
      <c r="AG2" s="306"/>
      <c r="AH2" s="306"/>
      <c r="AI2" s="23"/>
      <c r="AJ2" s="175" t="s">
        <v>148</v>
      </c>
      <c r="AK2" s="175"/>
      <c r="AL2" s="175"/>
      <c r="AM2" s="175"/>
      <c r="AN2" s="175"/>
      <c r="AO2" s="175"/>
      <c r="AP2" s="175"/>
      <c r="AQ2" s="23"/>
      <c r="AR2" s="24" t="s">
        <v>41</v>
      </c>
      <c r="AS2" s="25" t="s">
        <v>105</v>
      </c>
      <c r="AT2" s="25" t="s">
        <v>106</v>
      </c>
      <c r="AU2" s="25" t="s">
        <v>107</v>
      </c>
      <c r="AV2" s="24" t="s">
        <v>108</v>
      </c>
      <c r="AW2" s="24" t="s">
        <v>109</v>
      </c>
      <c r="AX2" s="24" t="s">
        <v>110</v>
      </c>
      <c r="AY2" s="24" t="s">
        <v>111</v>
      </c>
      <c r="AZ2" s="24" t="s">
        <v>112</v>
      </c>
      <c r="BA2" s="24" t="s">
        <v>113</v>
      </c>
      <c r="BB2" s="24" t="s">
        <v>114</v>
      </c>
      <c r="BC2" s="24" t="s">
        <v>115</v>
      </c>
      <c r="BD2" s="24" t="s">
        <v>116</v>
      </c>
      <c r="BF2" s="18" t="s">
        <v>142</v>
      </c>
    </row>
    <row r="3" spans="1:58" s="18" customFormat="1" ht="20.100000000000001" customHeight="1" thickBot="1">
      <c r="A3" s="26"/>
      <c r="B3" s="27" t="s">
        <v>43</v>
      </c>
      <c r="C3" s="27"/>
      <c r="D3" s="28"/>
      <c r="E3" s="28"/>
      <c r="F3" s="28"/>
      <c r="G3" s="28"/>
      <c r="H3" s="28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30"/>
      <c r="AB3" s="30"/>
      <c r="AC3" s="30"/>
      <c r="AD3" s="30"/>
      <c r="AE3" s="176" t="s">
        <v>149</v>
      </c>
      <c r="AF3" s="176"/>
      <c r="AG3" s="176"/>
      <c r="AH3" s="176"/>
      <c r="AI3" s="30"/>
      <c r="AK3" s="176" t="s">
        <v>149</v>
      </c>
      <c r="AL3" s="176"/>
      <c r="AM3" s="176"/>
      <c r="AN3" s="176"/>
      <c r="AO3" s="176"/>
      <c r="AQ3" s="23"/>
      <c r="AR3" s="23"/>
      <c r="AS3" s="23"/>
      <c r="AT3" s="23"/>
      <c r="BF3" s="18" t="s">
        <v>151</v>
      </c>
    </row>
    <row r="4" spans="1:58" s="18" customFormat="1" ht="24.75" customHeight="1" thickBot="1">
      <c r="A4" s="40" t="s">
        <v>42</v>
      </c>
      <c r="B4" s="124" t="s">
        <v>0</v>
      </c>
      <c r="C4" s="125"/>
      <c r="D4" s="126" t="s" ph="1">
        <v>4</v>
      </c>
      <c r="E4" s="127" ph="1"/>
      <c r="F4" s="127" ph="1"/>
      <c r="G4" s="127" ph="1"/>
      <c r="H4" s="127" ph="1"/>
      <c r="I4" s="126" t="s">
        <v>3</v>
      </c>
      <c r="J4" s="127"/>
      <c r="K4" s="127"/>
      <c r="L4" s="127"/>
      <c r="M4" s="127"/>
      <c r="N4" s="128"/>
      <c r="O4" s="126" t="s">
        <v>41</v>
      </c>
      <c r="P4" s="128"/>
      <c r="Q4" s="129" t="s">
        <v>154</v>
      </c>
      <c r="R4" s="129"/>
      <c r="S4" s="129"/>
      <c r="T4" s="129"/>
      <c r="U4" s="130" t="s">
        <v>39</v>
      </c>
      <c r="V4" s="130"/>
      <c r="W4" s="130"/>
      <c r="X4" s="130"/>
      <c r="Y4" s="96" t="s">
        <v>176</v>
      </c>
      <c r="Z4" s="97"/>
      <c r="AA4" s="96" t="s">
        <v>159</v>
      </c>
      <c r="AB4" s="97"/>
      <c r="AC4" s="97"/>
      <c r="AD4" s="97"/>
      <c r="AE4" s="98" t="s">
        <v>155</v>
      </c>
      <c r="AF4" s="99"/>
      <c r="AG4" s="99"/>
      <c r="AH4" s="100"/>
      <c r="AI4" s="31"/>
      <c r="AJ4" s="31"/>
      <c r="AK4" s="101" t="s">
        <v>158</v>
      </c>
      <c r="AL4" s="102"/>
      <c r="AM4" s="102"/>
      <c r="AN4" s="102"/>
      <c r="AO4" s="103"/>
      <c r="AQ4" s="23"/>
      <c r="AR4" s="23" t="s">
        <v>117</v>
      </c>
      <c r="AS4" s="23"/>
      <c r="AT4" s="23"/>
    </row>
    <row r="5" spans="1:58" s="18" customFormat="1" ht="10.15" customHeight="1" thickTop="1">
      <c r="A5" s="74">
        <v>1</v>
      </c>
      <c r="B5" s="277" t="s">
        <v>168</v>
      </c>
      <c r="C5" s="278"/>
      <c r="D5" s="291" t="s">
        <v>162</v>
      </c>
      <c r="E5" s="292"/>
      <c r="F5" s="292"/>
      <c r="G5" s="292"/>
      <c r="H5" s="293"/>
      <c r="I5" s="247" t="s">
        <v>163</v>
      </c>
      <c r="J5" s="248"/>
      <c r="K5" s="248"/>
      <c r="L5" s="248"/>
      <c r="M5" s="248"/>
      <c r="N5" s="249"/>
      <c r="O5" s="282" t="s">
        <v>105</v>
      </c>
      <c r="P5" s="283"/>
      <c r="Q5" s="294" t="s">
        <v>147</v>
      </c>
      <c r="R5" s="295"/>
      <c r="S5" s="295"/>
      <c r="T5" s="296"/>
      <c r="U5" s="300">
        <v>32489</v>
      </c>
      <c r="V5" s="301"/>
      <c r="W5" s="301"/>
      <c r="X5" s="302"/>
      <c r="Y5" s="267">
        <f>IF(U5,DATEDIF(U5,DATE(2026,4,1),"y")," ")</f>
        <v>37</v>
      </c>
      <c r="Z5" s="268"/>
      <c r="AA5" s="269" t="s">
        <v>145</v>
      </c>
      <c r="AB5" s="270"/>
      <c r="AC5" s="270"/>
      <c r="AD5" s="270"/>
      <c r="AE5" s="271" t="s">
        <v>150</v>
      </c>
      <c r="AF5" s="241"/>
      <c r="AG5" s="241"/>
      <c r="AH5" s="272"/>
      <c r="AI5" s="32"/>
      <c r="AJ5" s="32"/>
      <c r="AK5" s="285" t="s">
        <v>143</v>
      </c>
      <c r="AL5" s="286"/>
      <c r="AM5" s="286"/>
      <c r="AN5" s="286"/>
      <c r="AO5" s="287"/>
      <c r="AQ5" s="23"/>
      <c r="AR5" s="23"/>
      <c r="AS5" s="23"/>
    </row>
    <row r="6" spans="1:58" s="18" customFormat="1" ht="19.899999999999999" customHeight="1">
      <c r="A6" s="74"/>
      <c r="B6" s="277"/>
      <c r="C6" s="278"/>
      <c r="D6" s="274" t="s">
        <v>161</v>
      </c>
      <c r="E6" s="275"/>
      <c r="F6" s="275"/>
      <c r="G6" s="275"/>
      <c r="H6" s="276"/>
      <c r="I6" s="247"/>
      <c r="J6" s="248"/>
      <c r="K6" s="248"/>
      <c r="L6" s="248"/>
      <c r="M6" s="248"/>
      <c r="N6" s="249"/>
      <c r="O6" s="256"/>
      <c r="P6" s="257"/>
      <c r="Q6" s="297"/>
      <c r="R6" s="298"/>
      <c r="S6" s="298"/>
      <c r="T6" s="299"/>
      <c r="U6" s="303"/>
      <c r="V6" s="304"/>
      <c r="W6" s="304"/>
      <c r="X6" s="305"/>
      <c r="Y6" s="267"/>
      <c r="Z6" s="268"/>
      <c r="AA6" s="269"/>
      <c r="AB6" s="270"/>
      <c r="AC6" s="270"/>
      <c r="AD6" s="270"/>
      <c r="AE6" s="243"/>
      <c r="AF6" s="244"/>
      <c r="AG6" s="244"/>
      <c r="AH6" s="245"/>
      <c r="AI6" s="32"/>
      <c r="AJ6" s="32"/>
      <c r="AK6" s="288"/>
      <c r="AL6" s="289"/>
      <c r="AM6" s="289"/>
      <c r="AN6" s="289"/>
      <c r="AO6" s="290"/>
      <c r="AQ6" s="23"/>
      <c r="AR6" s="23" t="s">
        <v>40</v>
      </c>
      <c r="AS6" s="23"/>
    </row>
    <row r="7" spans="1:58" s="18" customFormat="1" ht="10.15" customHeight="1">
      <c r="A7" s="77">
        <v>2</v>
      </c>
      <c r="B7" s="87"/>
      <c r="C7" s="88"/>
      <c r="D7" s="58"/>
      <c r="E7" s="59"/>
      <c r="F7" s="59"/>
      <c r="G7" s="59"/>
      <c r="H7" s="60"/>
      <c r="I7" s="61"/>
      <c r="J7" s="62"/>
      <c r="K7" s="62"/>
      <c r="L7" s="62"/>
      <c r="M7" s="62"/>
      <c r="N7" s="63"/>
      <c r="O7" s="61"/>
      <c r="P7" s="63"/>
      <c r="Q7" s="134"/>
      <c r="R7" s="135"/>
      <c r="S7" s="135"/>
      <c r="T7" s="136"/>
      <c r="U7" s="140"/>
      <c r="V7" s="141"/>
      <c r="W7" s="141"/>
      <c r="X7" s="142"/>
      <c r="Y7" s="70" t="str">
        <f>IF(U7,DATEDIF(U7,DATE(2026,4,1),"y")," ")</f>
        <v xml:space="preserve"> </v>
      </c>
      <c r="Z7" s="71"/>
      <c r="AA7" s="42"/>
      <c r="AB7" s="43"/>
      <c r="AC7" s="43"/>
      <c r="AD7" s="43"/>
      <c r="AE7" s="48"/>
      <c r="AF7" s="49"/>
      <c r="AG7" s="49"/>
      <c r="AH7" s="50"/>
      <c r="AI7" s="32"/>
      <c r="AJ7" s="32"/>
      <c r="AK7" s="234"/>
      <c r="AL7" s="235"/>
      <c r="AM7" s="235"/>
      <c r="AN7" s="235"/>
      <c r="AO7" s="236"/>
      <c r="AQ7" s="23"/>
      <c r="AR7" s="23"/>
      <c r="AS7" s="23"/>
      <c r="AT7" s="23"/>
    </row>
    <row r="8" spans="1:58" s="18" customFormat="1" ht="19.899999999999999" customHeight="1">
      <c r="A8" s="78"/>
      <c r="B8" s="91"/>
      <c r="C8" s="92"/>
      <c r="D8" s="160"/>
      <c r="E8" s="161"/>
      <c r="F8" s="161"/>
      <c r="G8" s="161"/>
      <c r="H8" s="162"/>
      <c r="I8" s="64"/>
      <c r="J8" s="79"/>
      <c r="K8" s="79"/>
      <c r="L8" s="79"/>
      <c r="M8" s="79"/>
      <c r="N8" s="65"/>
      <c r="O8" s="64"/>
      <c r="P8" s="65"/>
      <c r="Q8" s="163"/>
      <c r="R8" s="164"/>
      <c r="S8" s="164"/>
      <c r="T8" s="165"/>
      <c r="U8" s="151"/>
      <c r="V8" s="152"/>
      <c r="W8" s="152"/>
      <c r="X8" s="153"/>
      <c r="Y8" s="72"/>
      <c r="Z8" s="73"/>
      <c r="AA8" s="44"/>
      <c r="AB8" s="45"/>
      <c r="AC8" s="45"/>
      <c r="AD8" s="45"/>
      <c r="AE8" s="48"/>
      <c r="AF8" s="49"/>
      <c r="AG8" s="49"/>
      <c r="AH8" s="50"/>
      <c r="AI8" s="32"/>
      <c r="AJ8" s="32"/>
      <c r="AK8" s="234"/>
      <c r="AL8" s="235"/>
      <c r="AM8" s="235"/>
      <c r="AN8" s="235"/>
      <c r="AO8" s="236"/>
      <c r="AQ8" s="23"/>
      <c r="AR8" s="23" t="s">
        <v>46</v>
      </c>
      <c r="AS8" s="23"/>
      <c r="AT8" s="23"/>
    </row>
    <row r="9" spans="1:58" s="18" customFormat="1" ht="10.15" customHeight="1">
      <c r="A9" s="77">
        <v>3</v>
      </c>
      <c r="B9" s="87"/>
      <c r="C9" s="88"/>
      <c r="D9" s="58"/>
      <c r="E9" s="59"/>
      <c r="F9" s="59"/>
      <c r="G9" s="59"/>
      <c r="H9" s="60"/>
      <c r="I9" s="61"/>
      <c r="J9" s="62"/>
      <c r="K9" s="62"/>
      <c r="L9" s="62"/>
      <c r="M9" s="62"/>
      <c r="N9" s="63"/>
      <c r="O9" s="61"/>
      <c r="P9" s="63"/>
      <c r="Q9" s="134"/>
      <c r="R9" s="135"/>
      <c r="S9" s="135"/>
      <c r="T9" s="136"/>
      <c r="U9" s="140"/>
      <c r="V9" s="141"/>
      <c r="W9" s="141"/>
      <c r="X9" s="142"/>
      <c r="Y9" s="70" t="str">
        <f>IF(U9,DATEDIF(U9,DATE(2026,4,1),"y")," ")</f>
        <v xml:space="preserve"> </v>
      </c>
      <c r="Z9" s="71"/>
      <c r="AA9" s="42"/>
      <c r="AB9" s="43"/>
      <c r="AC9" s="43"/>
      <c r="AD9" s="43"/>
      <c r="AE9" s="48"/>
      <c r="AF9" s="49"/>
      <c r="AG9" s="49"/>
      <c r="AH9" s="50"/>
      <c r="AI9" s="32"/>
      <c r="AJ9" s="32"/>
      <c r="AK9" s="234"/>
      <c r="AL9" s="235"/>
      <c r="AM9" s="235"/>
      <c r="AN9" s="235"/>
      <c r="AO9" s="236"/>
      <c r="AQ9" s="23"/>
      <c r="AR9" s="23"/>
      <c r="AS9" s="23"/>
      <c r="AT9" s="23"/>
    </row>
    <row r="10" spans="1:58" s="18" customFormat="1" ht="19.899999999999999" customHeight="1">
      <c r="A10" s="78"/>
      <c r="B10" s="91"/>
      <c r="C10" s="92"/>
      <c r="D10" s="160"/>
      <c r="E10" s="161"/>
      <c r="F10" s="161"/>
      <c r="G10" s="161"/>
      <c r="H10" s="162"/>
      <c r="I10" s="64"/>
      <c r="J10" s="79"/>
      <c r="K10" s="79"/>
      <c r="L10" s="79"/>
      <c r="M10" s="79"/>
      <c r="N10" s="65"/>
      <c r="O10" s="64"/>
      <c r="P10" s="65"/>
      <c r="Q10" s="163"/>
      <c r="R10" s="164"/>
      <c r="S10" s="164"/>
      <c r="T10" s="165"/>
      <c r="U10" s="151"/>
      <c r="V10" s="152"/>
      <c r="W10" s="152"/>
      <c r="X10" s="153"/>
      <c r="Y10" s="72"/>
      <c r="Z10" s="73"/>
      <c r="AA10" s="44"/>
      <c r="AB10" s="45"/>
      <c r="AC10" s="45"/>
      <c r="AD10" s="45"/>
      <c r="AE10" s="48"/>
      <c r="AF10" s="49"/>
      <c r="AG10" s="49"/>
      <c r="AH10" s="50"/>
      <c r="AI10" s="32"/>
      <c r="AJ10" s="32"/>
      <c r="AK10" s="234"/>
      <c r="AL10" s="235"/>
      <c r="AM10" s="235"/>
      <c r="AN10" s="235"/>
      <c r="AO10" s="236"/>
      <c r="AQ10" s="23"/>
      <c r="AR10" s="23"/>
      <c r="AS10" s="23"/>
      <c r="AT10" s="23"/>
    </row>
    <row r="11" spans="1:58" s="18" customFormat="1" ht="10.15" customHeight="1">
      <c r="A11" s="77">
        <v>4</v>
      </c>
      <c r="B11" s="87"/>
      <c r="C11" s="88"/>
      <c r="D11" s="58"/>
      <c r="E11" s="59"/>
      <c r="F11" s="59"/>
      <c r="G11" s="59"/>
      <c r="H11" s="60"/>
      <c r="I11" s="61"/>
      <c r="J11" s="62"/>
      <c r="K11" s="62"/>
      <c r="L11" s="62"/>
      <c r="M11" s="62"/>
      <c r="N11" s="63"/>
      <c r="O11" s="61"/>
      <c r="P11" s="63"/>
      <c r="Q11" s="134"/>
      <c r="R11" s="135"/>
      <c r="S11" s="135"/>
      <c r="T11" s="136"/>
      <c r="U11" s="140"/>
      <c r="V11" s="141"/>
      <c r="W11" s="141"/>
      <c r="X11" s="142"/>
      <c r="Y11" s="70" t="str">
        <f>IF(U11,DATEDIF(U11,DATE(2026,4,1),"y")," ")</f>
        <v xml:space="preserve"> </v>
      </c>
      <c r="Z11" s="71"/>
      <c r="AA11" s="42"/>
      <c r="AB11" s="43"/>
      <c r="AC11" s="43"/>
      <c r="AD11" s="43"/>
      <c r="AE11" s="48"/>
      <c r="AF11" s="49"/>
      <c r="AG11" s="49"/>
      <c r="AH11" s="50"/>
      <c r="AI11" s="32"/>
      <c r="AJ11" s="32"/>
      <c r="AK11" s="234"/>
      <c r="AL11" s="235"/>
      <c r="AM11" s="235"/>
      <c r="AN11" s="235"/>
      <c r="AO11" s="236"/>
      <c r="AQ11" s="23"/>
      <c r="AR11" s="23"/>
      <c r="AS11" s="23"/>
      <c r="AT11" s="23"/>
    </row>
    <row r="12" spans="1:58" s="18" customFormat="1" ht="19.899999999999999" customHeight="1">
      <c r="A12" s="78"/>
      <c r="B12" s="91"/>
      <c r="C12" s="92"/>
      <c r="D12" s="160"/>
      <c r="E12" s="161"/>
      <c r="F12" s="161"/>
      <c r="G12" s="161"/>
      <c r="H12" s="162"/>
      <c r="I12" s="64"/>
      <c r="J12" s="79"/>
      <c r="K12" s="79"/>
      <c r="L12" s="79"/>
      <c r="M12" s="79"/>
      <c r="N12" s="65"/>
      <c r="O12" s="64"/>
      <c r="P12" s="65"/>
      <c r="Q12" s="163"/>
      <c r="R12" s="164"/>
      <c r="S12" s="164"/>
      <c r="T12" s="165"/>
      <c r="U12" s="151"/>
      <c r="V12" s="152"/>
      <c r="W12" s="152"/>
      <c r="X12" s="153"/>
      <c r="Y12" s="72"/>
      <c r="Z12" s="73"/>
      <c r="AA12" s="44"/>
      <c r="AB12" s="45"/>
      <c r="AC12" s="45"/>
      <c r="AD12" s="45"/>
      <c r="AE12" s="48"/>
      <c r="AF12" s="49"/>
      <c r="AG12" s="49"/>
      <c r="AH12" s="50"/>
      <c r="AI12" s="32"/>
      <c r="AJ12" s="32"/>
      <c r="AK12" s="234"/>
      <c r="AL12" s="235"/>
      <c r="AM12" s="235"/>
      <c r="AN12" s="235"/>
      <c r="AO12" s="236"/>
      <c r="AQ12" s="23"/>
      <c r="AR12" s="23" t="s">
        <v>46</v>
      </c>
      <c r="AS12" s="23"/>
      <c r="AT12" s="23"/>
    </row>
    <row r="13" spans="1:58" s="18" customFormat="1" ht="10.15" customHeight="1">
      <c r="A13" s="77">
        <v>5</v>
      </c>
      <c r="B13" s="87"/>
      <c r="C13" s="88"/>
      <c r="D13" s="58"/>
      <c r="E13" s="59"/>
      <c r="F13" s="59"/>
      <c r="G13" s="59"/>
      <c r="H13" s="60"/>
      <c r="I13" s="61"/>
      <c r="J13" s="62"/>
      <c r="K13" s="62"/>
      <c r="L13" s="62"/>
      <c r="M13" s="62"/>
      <c r="N13" s="63"/>
      <c r="O13" s="61"/>
      <c r="P13" s="63"/>
      <c r="Q13" s="134"/>
      <c r="R13" s="135"/>
      <c r="S13" s="135"/>
      <c r="T13" s="136"/>
      <c r="U13" s="140"/>
      <c r="V13" s="141"/>
      <c r="W13" s="141"/>
      <c r="X13" s="142"/>
      <c r="Y13" s="70" t="str">
        <f>IF(U13,DATEDIF(U13,DATE(2026,4,1),"y")," ")</f>
        <v xml:space="preserve"> </v>
      </c>
      <c r="Z13" s="71"/>
      <c r="AA13" s="42"/>
      <c r="AB13" s="43"/>
      <c r="AC13" s="43"/>
      <c r="AD13" s="43"/>
      <c r="AE13" s="48"/>
      <c r="AF13" s="49"/>
      <c r="AG13" s="49"/>
      <c r="AH13" s="50"/>
      <c r="AI13" s="32"/>
      <c r="AJ13" s="32"/>
      <c r="AK13" s="234"/>
      <c r="AL13" s="235"/>
      <c r="AM13" s="235"/>
      <c r="AN13" s="235"/>
      <c r="AO13" s="236"/>
      <c r="AQ13" s="23"/>
      <c r="AR13" s="23"/>
      <c r="AS13" s="23"/>
      <c r="AT13" s="23"/>
    </row>
    <row r="14" spans="1:58" s="18" customFormat="1" ht="19.899999999999999" customHeight="1">
      <c r="A14" s="78"/>
      <c r="B14" s="91"/>
      <c r="C14" s="92"/>
      <c r="D14" s="160"/>
      <c r="E14" s="161"/>
      <c r="F14" s="161"/>
      <c r="G14" s="161"/>
      <c r="H14" s="162"/>
      <c r="I14" s="64"/>
      <c r="J14" s="79"/>
      <c r="K14" s="79"/>
      <c r="L14" s="79"/>
      <c r="M14" s="79"/>
      <c r="N14" s="65"/>
      <c r="O14" s="64"/>
      <c r="P14" s="65"/>
      <c r="Q14" s="163"/>
      <c r="R14" s="164"/>
      <c r="S14" s="164"/>
      <c r="T14" s="165"/>
      <c r="U14" s="151"/>
      <c r="V14" s="152"/>
      <c r="W14" s="152"/>
      <c r="X14" s="153"/>
      <c r="Y14" s="72"/>
      <c r="Z14" s="73"/>
      <c r="AA14" s="44"/>
      <c r="AB14" s="45"/>
      <c r="AC14" s="45"/>
      <c r="AD14" s="45"/>
      <c r="AE14" s="48"/>
      <c r="AF14" s="49"/>
      <c r="AG14" s="49"/>
      <c r="AH14" s="50"/>
      <c r="AI14" s="32"/>
      <c r="AJ14" s="32"/>
      <c r="AK14" s="234"/>
      <c r="AL14" s="235"/>
      <c r="AM14" s="235"/>
      <c r="AN14" s="235"/>
      <c r="AO14" s="236"/>
      <c r="AQ14" s="23"/>
      <c r="AR14" s="23"/>
      <c r="AS14" s="23"/>
      <c r="AT14" s="23"/>
    </row>
    <row r="15" spans="1:58" s="18" customFormat="1" ht="10.15" customHeight="1">
      <c r="A15" s="74">
        <v>6</v>
      </c>
      <c r="B15" s="87"/>
      <c r="C15" s="88"/>
      <c r="D15" s="104"/>
      <c r="E15" s="105"/>
      <c r="F15" s="105"/>
      <c r="G15" s="105"/>
      <c r="H15" s="106"/>
      <c r="I15" s="53"/>
      <c r="J15" s="54"/>
      <c r="K15" s="54"/>
      <c r="L15" s="54"/>
      <c r="M15" s="54"/>
      <c r="N15" s="55"/>
      <c r="O15" s="61"/>
      <c r="P15" s="63"/>
      <c r="Q15" s="134"/>
      <c r="R15" s="135"/>
      <c r="S15" s="135"/>
      <c r="T15" s="136"/>
      <c r="U15" s="140"/>
      <c r="V15" s="141"/>
      <c r="W15" s="141"/>
      <c r="X15" s="142"/>
      <c r="Y15" s="80" t="str">
        <f>IF(U15,DATEDIF(U15,DATE(2026,4,1),"y")," ")</f>
        <v xml:space="preserve"> </v>
      </c>
      <c r="Z15" s="81"/>
      <c r="AA15" s="82"/>
      <c r="AB15" s="83"/>
      <c r="AC15" s="83"/>
      <c r="AD15" s="83"/>
      <c r="AE15" s="48"/>
      <c r="AF15" s="49"/>
      <c r="AG15" s="49"/>
      <c r="AH15" s="50"/>
      <c r="AI15" s="32"/>
      <c r="AJ15" s="32"/>
      <c r="AK15" s="52"/>
      <c r="AL15" s="49"/>
      <c r="AM15" s="49"/>
      <c r="AN15" s="49"/>
      <c r="AO15" s="50"/>
      <c r="AQ15" s="23"/>
      <c r="AR15" s="23"/>
      <c r="AS15" s="23"/>
      <c r="AT15" s="23"/>
    </row>
    <row r="16" spans="1:58" s="18" customFormat="1" ht="19.899999999999999" customHeight="1" thickBot="1">
      <c r="A16" s="75"/>
      <c r="B16" s="149"/>
      <c r="C16" s="150"/>
      <c r="D16" s="121"/>
      <c r="E16" s="122"/>
      <c r="F16" s="122"/>
      <c r="G16" s="122"/>
      <c r="H16" s="123"/>
      <c r="I16" s="131"/>
      <c r="J16" s="132"/>
      <c r="K16" s="132"/>
      <c r="L16" s="132"/>
      <c r="M16" s="132"/>
      <c r="N16" s="133"/>
      <c r="O16" s="131"/>
      <c r="P16" s="133"/>
      <c r="Q16" s="137"/>
      <c r="R16" s="138"/>
      <c r="S16" s="138"/>
      <c r="T16" s="139"/>
      <c r="U16" s="143"/>
      <c r="V16" s="144"/>
      <c r="W16" s="144"/>
      <c r="X16" s="145"/>
      <c r="Y16" s="147"/>
      <c r="Z16" s="172"/>
      <c r="AA16" s="111"/>
      <c r="AB16" s="112"/>
      <c r="AC16" s="112"/>
      <c r="AD16" s="112"/>
      <c r="AE16" s="114"/>
      <c r="AF16" s="115"/>
      <c r="AG16" s="115"/>
      <c r="AH16" s="116"/>
      <c r="AI16" s="32"/>
      <c r="AJ16" s="32"/>
      <c r="AK16" s="173"/>
      <c r="AL16" s="115"/>
      <c r="AM16" s="115"/>
      <c r="AN16" s="115"/>
      <c r="AO16" s="116"/>
      <c r="AQ16" s="23"/>
      <c r="AR16" s="23"/>
      <c r="AS16" s="23"/>
      <c r="AT16" s="23"/>
    </row>
    <row r="17" spans="1:56" s="18" customFormat="1" ht="19.5" customHeight="1" thickBot="1">
      <c r="A17" s="26"/>
      <c r="B17" s="27" t="s">
        <v>44</v>
      </c>
      <c r="C17" s="27"/>
      <c r="D17" s="33"/>
      <c r="E17" s="33"/>
      <c r="F17" s="33"/>
      <c r="G17" s="33"/>
      <c r="H17" s="33"/>
      <c r="I17" s="34"/>
      <c r="J17" s="34"/>
      <c r="K17" s="34"/>
      <c r="L17" s="34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Q17" s="23"/>
      <c r="AR17" s="23"/>
      <c r="AS17" s="23"/>
      <c r="AT17" s="23"/>
    </row>
    <row r="18" spans="1:56" s="18" customFormat="1" ht="24.75" customHeight="1" thickBot="1">
      <c r="A18" s="40" t="s">
        <v>42</v>
      </c>
      <c r="B18" s="124" t="s">
        <v>0</v>
      </c>
      <c r="C18" s="125"/>
      <c r="D18" s="126" t="s" ph="1">
        <v>4</v>
      </c>
      <c r="E18" s="127" ph="1"/>
      <c r="F18" s="127" ph="1"/>
      <c r="G18" s="127" ph="1"/>
      <c r="H18" s="127" ph="1"/>
      <c r="I18" s="126" t="s">
        <v>3</v>
      </c>
      <c r="J18" s="127"/>
      <c r="K18" s="127"/>
      <c r="L18" s="127"/>
      <c r="M18" s="127"/>
      <c r="N18" s="128"/>
      <c r="O18" s="126" t="s">
        <v>41</v>
      </c>
      <c r="P18" s="128"/>
      <c r="Q18" s="129" t="s">
        <v>154</v>
      </c>
      <c r="R18" s="129"/>
      <c r="S18" s="129"/>
      <c r="T18" s="129"/>
      <c r="U18" s="130" t="s">
        <v>39</v>
      </c>
      <c r="V18" s="130"/>
      <c r="W18" s="130"/>
      <c r="X18" s="130"/>
      <c r="Y18" s="96" t="s">
        <v>176</v>
      </c>
      <c r="Z18" s="97"/>
      <c r="AA18" s="96" t="s">
        <v>159</v>
      </c>
      <c r="AB18" s="97"/>
      <c r="AC18" s="97"/>
      <c r="AD18" s="97"/>
      <c r="AE18" s="98" t="s">
        <v>155</v>
      </c>
      <c r="AF18" s="99"/>
      <c r="AG18" s="99"/>
      <c r="AH18" s="100"/>
      <c r="AI18" s="31"/>
      <c r="AJ18" s="31"/>
      <c r="AK18" s="101" t="s">
        <v>158</v>
      </c>
      <c r="AL18" s="102"/>
      <c r="AM18" s="102"/>
      <c r="AN18" s="102"/>
      <c r="AO18" s="103"/>
      <c r="AQ18" s="23"/>
      <c r="AR18" s="23"/>
      <c r="AS18" s="23"/>
      <c r="AT18" s="23"/>
    </row>
    <row r="19" spans="1:56" s="18" customFormat="1" ht="10.15" customHeight="1" thickTop="1">
      <c r="A19" s="74">
        <v>1</v>
      </c>
      <c r="B19" s="277" t="s">
        <v>178</v>
      </c>
      <c r="C19" s="278"/>
      <c r="D19" s="279" t="s">
        <v>167</v>
      </c>
      <c r="E19" s="280"/>
      <c r="F19" s="280"/>
      <c r="G19" s="280"/>
      <c r="H19" s="281"/>
      <c r="I19" s="247" t="s">
        <v>163</v>
      </c>
      <c r="J19" s="248"/>
      <c r="K19" s="248"/>
      <c r="L19" s="248"/>
      <c r="M19" s="248"/>
      <c r="N19" s="249"/>
      <c r="O19" s="282" t="s">
        <v>105</v>
      </c>
      <c r="P19" s="283"/>
      <c r="Q19" s="284" t="s">
        <v>147</v>
      </c>
      <c r="R19" s="284"/>
      <c r="S19" s="284"/>
      <c r="T19" s="284"/>
      <c r="U19" s="266">
        <v>26391</v>
      </c>
      <c r="V19" s="266"/>
      <c r="W19" s="266"/>
      <c r="X19" s="266"/>
      <c r="Y19" s="267">
        <f>IF(U19,DATEDIF(U19,DATE(2026,4,1),"y")," ")</f>
        <v>53</v>
      </c>
      <c r="Z19" s="268"/>
      <c r="AA19" s="269" t="s">
        <v>145</v>
      </c>
      <c r="AB19" s="270"/>
      <c r="AC19" s="270"/>
      <c r="AD19" s="270"/>
      <c r="AE19" s="271" t="s">
        <v>157</v>
      </c>
      <c r="AF19" s="241"/>
      <c r="AG19" s="241"/>
      <c r="AH19" s="272"/>
      <c r="AI19" s="32"/>
      <c r="AJ19" s="32"/>
      <c r="AK19" s="273" t="s">
        <v>143</v>
      </c>
      <c r="AL19" s="241"/>
      <c r="AM19" s="241"/>
      <c r="AN19" s="241"/>
      <c r="AO19" s="272"/>
      <c r="AQ19" s="23"/>
      <c r="AR19" s="23"/>
      <c r="AS19" s="23"/>
      <c r="AT19" s="23"/>
      <c r="AZ19" s="18" t="s">
        <v>6</v>
      </c>
      <c r="BA19" s="18" t="s">
        <v>20</v>
      </c>
      <c r="BB19" s="18" t="s">
        <v>33</v>
      </c>
      <c r="BD19" s="18" t="s">
        <v>143</v>
      </c>
    </row>
    <row r="20" spans="1:56" s="18" customFormat="1" ht="19.899999999999999" customHeight="1">
      <c r="A20" s="74"/>
      <c r="B20" s="277"/>
      <c r="C20" s="278"/>
      <c r="D20" s="274" t="s">
        <v>164</v>
      </c>
      <c r="E20" s="275"/>
      <c r="F20" s="275"/>
      <c r="G20" s="275"/>
      <c r="H20" s="276"/>
      <c r="I20" s="247"/>
      <c r="J20" s="248"/>
      <c r="K20" s="248"/>
      <c r="L20" s="248"/>
      <c r="M20" s="248"/>
      <c r="N20" s="249"/>
      <c r="O20" s="256"/>
      <c r="P20" s="257"/>
      <c r="Q20" s="259"/>
      <c r="R20" s="259"/>
      <c r="S20" s="259"/>
      <c r="T20" s="259"/>
      <c r="U20" s="261"/>
      <c r="V20" s="261"/>
      <c r="W20" s="261"/>
      <c r="X20" s="261"/>
      <c r="Y20" s="267"/>
      <c r="Z20" s="268"/>
      <c r="AA20" s="269"/>
      <c r="AB20" s="270"/>
      <c r="AC20" s="270"/>
      <c r="AD20" s="270"/>
      <c r="AE20" s="243"/>
      <c r="AF20" s="244"/>
      <c r="AG20" s="244"/>
      <c r="AH20" s="245"/>
      <c r="AI20" s="32"/>
      <c r="AJ20" s="32"/>
      <c r="AK20" s="246"/>
      <c r="AL20" s="244"/>
      <c r="AM20" s="244"/>
      <c r="AN20" s="244"/>
      <c r="AO20" s="245"/>
      <c r="AQ20" s="23"/>
      <c r="AR20" s="23" t="s">
        <v>40</v>
      </c>
      <c r="AS20" s="23"/>
      <c r="AT20" s="23"/>
      <c r="AZ20" s="18" t="s">
        <v>130</v>
      </c>
      <c r="BA20" s="18" t="s">
        <v>131</v>
      </c>
      <c r="BB20" s="18" t="s">
        <v>132</v>
      </c>
      <c r="BD20" s="18" t="s">
        <v>144</v>
      </c>
    </row>
    <row r="21" spans="1:56" s="18" customFormat="1" ht="10.15" customHeight="1">
      <c r="A21" s="74"/>
      <c r="B21" s="277"/>
      <c r="C21" s="278"/>
      <c r="D21" s="250" t="s">
        <v>165</v>
      </c>
      <c r="E21" s="251"/>
      <c r="F21" s="251"/>
      <c r="G21" s="251"/>
      <c r="H21" s="252"/>
      <c r="I21" s="253" t="s">
        <v>177</v>
      </c>
      <c r="J21" s="254"/>
      <c r="K21" s="254"/>
      <c r="L21" s="254"/>
      <c r="M21" s="254"/>
      <c r="N21" s="255"/>
      <c r="O21" s="253" t="s">
        <v>105</v>
      </c>
      <c r="P21" s="255"/>
      <c r="Q21" s="258" t="s">
        <v>156</v>
      </c>
      <c r="R21" s="258"/>
      <c r="S21" s="258"/>
      <c r="T21" s="258"/>
      <c r="U21" s="260">
        <v>27629</v>
      </c>
      <c r="V21" s="260"/>
      <c r="W21" s="260"/>
      <c r="X21" s="260"/>
      <c r="Y21" s="262">
        <f>IF(U21,DATEDIF(U21,DATE(2026,4,1),"y")," ")</f>
        <v>50</v>
      </c>
      <c r="Z21" s="263"/>
      <c r="AA21" s="239" t="s">
        <v>146</v>
      </c>
      <c r="AB21" s="240"/>
      <c r="AC21" s="240"/>
      <c r="AD21" s="240"/>
      <c r="AE21" s="243" t="s">
        <v>157</v>
      </c>
      <c r="AF21" s="244"/>
      <c r="AG21" s="244"/>
      <c r="AH21" s="245"/>
      <c r="AI21" s="32"/>
      <c r="AJ21" s="32"/>
      <c r="AK21" s="246" t="s">
        <v>144</v>
      </c>
      <c r="AL21" s="244"/>
      <c r="AM21" s="244"/>
      <c r="AN21" s="244"/>
      <c r="AO21" s="245"/>
      <c r="AQ21" s="23"/>
      <c r="AR21" s="23"/>
      <c r="AS21" s="23"/>
      <c r="AT21" s="23"/>
      <c r="AZ21" s="18" t="s">
        <v>7</v>
      </c>
      <c r="BA21" s="18" t="s">
        <v>133</v>
      </c>
      <c r="BB21" s="18" t="s">
        <v>134</v>
      </c>
    </row>
    <row r="22" spans="1:56" s="18" customFormat="1" ht="19.899999999999999" customHeight="1">
      <c r="A22" s="78"/>
      <c r="B22" s="277"/>
      <c r="C22" s="278"/>
      <c r="D22" s="247" t="s">
        <v>166</v>
      </c>
      <c r="E22" s="248"/>
      <c r="F22" s="248"/>
      <c r="G22" s="248"/>
      <c r="H22" s="249"/>
      <c r="I22" s="247"/>
      <c r="J22" s="248"/>
      <c r="K22" s="248"/>
      <c r="L22" s="248"/>
      <c r="M22" s="248"/>
      <c r="N22" s="249"/>
      <c r="O22" s="256"/>
      <c r="P22" s="257"/>
      <c r="Q22" s="259"/>
      <c r="R22" s="259"/>
      <c r="S22" s="259"/>
      <c r="T22" s="259"/>
      <c r="U22" s="261"/>
      <c r="V22" s="261"/>
      <c r="W22" s="261"/>
      <c r="X22" s="261"/>
      <c r="Y22" s="264"/>
      <c r="Z22" s="265"/>
      <c r="AA22" s="241"/>
      <c r="AB22" s="242"/>
      <c r="AC22" s="242"/>
      <c r="AD22" s="242"/>
      <c r="AE22" s="243"/>
      <c r="AF22" s="244"/>
      <c r="AG22" s="244"/>
      <c r="AH22" s="245"/>
      <c r="AI22" s="32"/>
      <c r="AJ22" s="32"/>
      <c r="AK22" s="246"/>
      <c r="AL22" s="244"/>
      <c r="AM22" s="244"/>
      <c r="AN22" s="244"/>
      <c r="AO22" s="245"/>
      <c r="AQ22" s="23"/>
      <c r="AR22" s="23" t="s">
        <v>46</v>
      </c>
      <c r="AS22" s="23"/>
      <c r="AT22" s="23"/>
      <c r="AZ22" s="18" t="s">
        <v>135</v>
      </c>
      <c r="BA22" s="18" t="s">
        <v>136</v>
      </c>
      <c r="BB22" s="18" t="s">
        <v>137</v>
      </c>
      <c r="BD22" s="18" t="s">
        <v>145</v>
      </c>
    </row>
    <row r="23" spans="1:56" s="18" customFormat="1" ht="10.15" customHeight="1">
      <c r="A23" s="77">
        <v>2</v>
      </c>
      <c r="B23" s="76"/>
      <c r="C23" s="76"/>
      <c r="D23" s="58"/>
      <c r="E23" s="59"/>
      <c r="F23" s="59"/>
      <c r="G23" s="59"/>
      <c r="H23" s="60"/>
      <c r="I23" s="61"/>
      <c r="J23" s="62"/>
      <c r="K23" s="62"/>
      <c r="L23" s="62"/>
      <c r="M23" s="62"/>
      <c r="N23" s="63"/>
      <c r="O23" s="61"/>
      <c r="P23" s="63"/>
      <c r="Q23" s="66"/>
      <c r="R23" s="66"/>
      <c r="S23" s="66"/>
      <c r="T23" s="66"/>
      <c r="U23" s="68"/>
      <c r="V23" s="68"/>
      <c r="W23" s="68"/>
      <c r="X23" s="68"/>
      <c r="Y23" s="70" t="str">
        <f>IF(U23,DATEDIF(U23,DATE(2026,4,1),"y")," ")</f>
        <v xml:space="preserve"> </v>
      </c>
      <c r="Z23" s="71"/>
      <c r="AA23" s="42"/>
      <c r="AB23" s="43"/>
      <c r="AC23" s="43"/>
      <c r="AD23" s="43"/>
      <c r="AE23" s="48"/>
      <c r="AF23" s="49"/>
      <c r="AG23" s="49"/>
      <c r="AH23" s="50"/>
      <c r="AI23" s="32"/>
      <c r="AJ23" s="32"/>
      <c r="AK23" s="52"/>
      <c r="AL23" s="49"/>
      <c r="AM23" s="49"/>
      <c r="AN23" s="49"/>
      <c r="AO23" s="50"/>
      <c r="AQ23" s="23"/>
      <c r="AR23" s="23"/>
      <c r="AS23" s="23"/>
      <c r="AT23" s="23"/>
      <c r="AZ23" s="18" t="s">
        <v>8</v>
      </c>
      <c r="BA23" s="18" t="s">
        <v>21</v>
      </c>
      <c r="BB23" s="18" t="s">
        <v>34</v>
      </c>
      <c r="BD23" s="18" t="s">
        <v>146</v>
      </c>
    </row>
    <row r="24" spans="1:56" s="18" customFormat="1" ht="19.899999999999999" customHeight="1">
      <c r="A24" s="74"/>
      <c r="B24" s="76"/>
      <c r="C24" s="76"/>
      <c r="D24" s="160"/>
      <c r="E24" s="161"/>
      <c r="F24" s="161"/>
      <c r="G24" s="161"/>
      <c r="H24" s="162"/>
      <c r="I24" s="64"/>
      <c r="J24" s="79"/>
      <c r="K24" s="79"/>
      <c r="L24" s="79"/>
      <c r="M24" s="79"/>
      <c r="N24" s="65"/>
      <c r="O24" s="64"/>
      <c r="P24" s="65"/>
      <c r="Q24" s="67"/>
      <c r="R24" s="67"/>
      <c r="S24" s="67"/>
      <c r="T24" s="67"/>
      <c r="U24" s="69"/>
      <c r="V24" s="69"/>
      <c r="W24" s="69"/>
      <c r="X24" s="69"/>
      <c r="Y24" s="72"/>
      <c r="Z24" s="73"/>
      <c r="AA24" s="44"/>
      <c r="AB24" s="45"/>
      <c r="AC24" s="45"/>
      <c r="AD24" s="45"/>
      <c r="AE24" s="48"/>
      <c r="AF24" s="49"/>
      <c r="AG24" s="49"/>
      <c r="AH24" s="50"/>
      <c r="AI24" s="32"/>
      <c r="AJ24" s="32"/>
      <c r="AK24" s="52"/>
      <c r="AL24" s="49"/>
      <c r="AM24" s="49"/>
      <c r="AN24" s="49"/>
      <c r="AO24" s="50"/>
      <c r="AQ24" s="23"/>
      <c r="AR24" s="23"/>
      <c r="AS24" s="23"/>
      <c r="AT24" s="23"/>
      <c r="AZ24" s="18" t="s">
        <v>9</v>
      </c>
      <c r="BA24" s="18" t="s">
        <v>22</v>
      </c>
      <c r="BB24" s="18" t="s">
        <v>35</v>
      </c>
    </row>
    <row r="25" spans="1:56" s="18" customFormat="1" ht="10.15" customHeight="1">
      <c r="A25" s="74"/>
      <c r="B25" s="76"/>
      <c r="C25" s="76"/>
      <c r="D25" s="58"/>
      <c r="E25" s="59"/>
      <c r="F25" s="59"/>
      <c r="G25" s="59"/>
      <c r="H25" s="60"/>
      <c r="I25" s="53"/>
      <c r="J25" s="54"/>
      <c r="K25" s="54"/>
      <c r="L25" s="54"/>
      <c r="M25" s="54"/>
      <c r="N25" s="55"/>
      <c r="O25" s="61"/>
      <c r="P25" s="63"/>
      <c r="Q25" s="66"/>
      <c r="R25" s="66"/>
      <c r="S25" s="66"/>
      <c r="T25" s="66"/>
      <c r="U25" s="68"/>
      <c r="V25" s="68"/>
      <c r="W25" s="68"/>
      <c r="X25" s="68"/>
      <c r="Y25" s="70" t="str">
        <f>IF(U25,DATEDIF(U25,DATE(2026,4,1),"y")," ")</f>
        <v xml:space="preserve"> </v>
      </c>
      <c r="Z25" s="71"/>
      <c r="AA25" s="42"/>
      <c r="AB25" s="43"/>
      <c r="AC25" s="43"/>
      <c r="AD25" s="43"/>
      <c r="AE25" s="48"/>
      <c r="AF25" s="49"/>
      <c r="AG25" s="49"/>
      <c r="AH25" s="50"/>
      <c r="AI25" s="32"/>
      <c r="AJ25" s="32"/>
      <c r="AK25" s="52"/>
      <c r="AL25" s="49"/>
      <c r="AM25" s="49"/>
      <c r="AN25" s="49"/>
      <c r="AO25" s="50"/>
      <c r="AQ25" s="23"/>
      <c r="AR25" s="23"/>
      <c r="AS25" s="23"/>
      <c r="AT25" s="23"/>
      <c r="AZ25" s="18" t="s">
        <v>10</v>
      </c>
      <c r="BA25" s="18" t="s">
        <v>23</v>
      </c>
      <c r="BB25" s="18" t="s">
        <v>36</v>
      </c>
    </row>
    <row r="26" spans="1:56" s="18" customFormat="1" ht="19.899999999999999" customHeight="1">
      <c r="A26" s="78"/>
      <c r="B26" s="76"/>
      <c r="C26" s="76"/>
      <c r="D26" s="64"/>
      <c r="E26" s="79"/>
      <c r="F26" s="79"/>
      <c r="G26" s="79"/>
      <c r="H26" s="65"/>
      <c r="I26" s="64"/>
      <c r="J26" s="79"/>
      <c r="K26" s="79"/>
      <c r="L26" s="79"/>
      <c r="M26" s="79"/>
      <c r="N26" s="65"/>
      <c r="O26" s="64"/>
      <c r="P26" s="65"/>
      <c r="Q26" s="67"/>
      <c r="R26" s="67"/>
      <c r="S26" s="67"/>
      <c r="T26" s="67"/>
      <c r="U26" s="69"/>
      <c r="V26" s="69"/>
      <c r="W26" s="69"/>
      <c r="X26" s="69"/>
      <c r="Y26" s="72"/>
      <c r="Z26" s="73"/>
      <c r="AA26" s="44"/>
      <c r="AB26" s="45"/>
      <c r="AC26" s="45"/>
      <c r="AD26" s="45"/>
      <c r="AE26" s="48"/>
      <c r="AF26" s="49"/>
      <c r="AG26" s="49"/>
      <c r="AH26" s="50"/>
      <c r="AI26" s="32"/>
      <c r="AJ26" s="32"/>
      <c r="AK26" s="52"/>
      <c r="AL26" s="49"/>
      <c r="AM26" s="49"/>
      <c r="AN26" s="49"/>
      <c r="AO26" s="50"/>
      <c r="AQ26" s="23"/>
      <c r="AR26" s="23"/>
      <c r="AS26" s="23"/>
      <c r="AT26" s="23"/>
      <c r="AZ26" s="18" t="s">
        <v>11</v>
      </c>
      <c r="BA26" s="18" t="s">
        <v>24</v>
      </c>
      <c r="BB26" s="18" t="s">
        <v>37</v>
      </c>
    </row>
    <row r="27" spans="1:56" s="18" customFormat="1" ht="10.15" customHeight="1">
      <c r="A27" s="77">
        <v>3</v>
      </c>
      <c r="B27" s="76"/>
      <c r="C27" s="76"/>
      <c r="D27" s="58"/>
      <c r="E27" s="59"/>
      <c r="F27" s="59"/>
      <c r="G27" s="59"/>
      <c r="H27" s="60"/>
      <c r="I27" s="61"/>
      <c r="J27" s="62"/>
      <c r="K27" s="62"/>
      <c r="L27" s="62"/>
      <c r="M27" s="62"/>
      <c r="N27" s="63"/>
      <c r="O27" s="61"/>
      <c r="P27" s="63"/>
      <c r="Q27" s="66"/>
      <c r="R27" s="66"/>
      <c r="S27" s="66"/>
      <c r="T27" s="66"/>
      <c r="U27" s="68"/>
      <c r="V27" s="68"/>
      <c r="W27" s="68"/>
      <c r="X27" s="68"/>
      <c r="Y27" s="70" t="str">
        <f>IF(U27,DATEDIF(U27,DATE(2026,4,1),"y")," ")</f>
        <v xml:space="preserve"> </v>
      </c>
      <c r="Z27" s="71"/>
      <c r="AA27" s="42"/>
      <c r="AB27" s="43"/>
      <c r="AC27" s="43"/>
      <c r="AD27" s="43"/>
      <c r="AE27" s="48"/>
      <c r="AF27" s="49"/>
      <c r="AG27" s="49"/>
      <c r="AH27" s="50"/>
      <c r="AI27" s="32"/>
      <c r="AJ27" s="32"/>
      <c r="AK27" s="117"/>
      <c r="AL27" s="43"/>
      <c r="AM27" s="43"/>
      <c r="AN27" s="43"/>
      <c r="AO27" s="118"/>
      <c r="AQ27" s="23"/>
      <c r="AR27" s="23"/>
      <c r="AS27" s="23"/>
      <c r="AT27" s="23"/>
      <c r="AZ27" s="18" t="s">
        <v>12</v>
      </c>
      <c r="BA27" s="18" t="s">
        <v>25</v>
      </c>
      <c r="BB27" s="18" t="s">
        <v>38</v>
      </c>
    </row>
    <row r="28" spans="1:56" s="18" customFormat="1" ht="19.899999999999999" customHeight="1">
      <c r="A28" s="74"/>
      <c r="B28" s="76"/>
      <c r="C28" s="76"/>
      <c r="D28" s="64"/>
      <c r="E28" s="79"/>
      <c r="F28" s="79"/>
      <c r="G28" s="79"/>
      <c r="H28" s="65"/>
      <c r="I28" s="53"/>
      <c r="J28" s="54"/>
      <c r="K28" s="54"/>
      <c r="L28" s="54"/>
      <c r="M28" s="54"/>
      <c r="N28" s="55"/>
      <c r="O28" s="64"/>
      <c r="P28" s="65"/>
      <c r="Q28" s="67"/>
      <c r="R28" s="67"/>
      <c r="S28" s="67"/>
      <c r="T28" s="67"/>
      <c r="U28" s="69"/>
      <c r="V28" s="69"/>
      <c r="W28" s="69"/>
      <c r="X28" s="69"/>
      <c r="Y28" s="72"/>
      <c r="Z28" s="73"/>
      <c r="AA28" s="44"/>
      <c r="AB28" s="45"/>
      <c r="AC28" s="45"/>
      <c r="AD28" s="45"/>
      <c r="AE28" s="48"/>
      <c r="AF28" s="49"/>
      <c r="AG28" s="49"/>
      <c r="AH28" s="50"/>
      <c r="AI28" s="32"/>
      <c r="AJ28" s="32"/>
      <c r="AK28" s="158"/>
      <c r="AL28" s="45"/>
      <c r="AM28" s="45"/>
      <c r="AN28" s="45"/>
      <c r="AO28" s="159"/>
      <c r="AQ28" s="23"/>
      <c r="AR28" s="23"/>
      <c r="AS28" s="23"/>
      <c r="AT28" s="23"/>
      <c r="AZ28" s="18" t="s">
        <v>13</v>
      </c>
      <c r="BA28" s="18" t="s">
        <v>26</v>
      </c>
    </row>
    <row r="29" spans="1:56" s="18" customFormat="1" ht="10.15" customHeight="1">
      <c r="A29" s="74"/>
      <c r="B29" s="76"/>
      <c r="C29" s="76"/>
      <c r="D29" s="58"/>
      <c r="E29" s="59"/>
      <c r="F29" s="59"/>
      <c r="G29" s="59"/>
      <c r="H29" s="60"/>
      <c r="I29" s="61"/>
      <c r="J29" s="62"/>
      <c r="K29" s="62"/>
      <c r="L29" s="62"/>
      <c r="M29" s="62"/>
      <c r="N29" s="63"/>
      <c r="O29" s="61"/>
      <c r="P29" s="63"/>
      <c r="Q29" s="66"/>
      <c r="R29" s="66"/>
      <c r="S29" s="66"/>
      <c r="T29" s="66"/>
      <c r="U29" s="68"/>
      <c r="V29" s="68"/>
      <c r="W29" s="68"/>
      <c r="X29" s="68"/>
      <c r="Y29" s="70" t="str">
        <f>IF(U29,DATEDIF(U29,DATE(2026,4,1),"y")," ")</f>
        <v xml:space="preserve"> </v>
      </c>
      <c r="Z29" s="71"/>
      <c r="AA29" s="42"/>
      <c r="AB29" s="43"/>
      <c r="AC29" s="43"/>
      <c r="AD29" s="43"/>
      <c r="AE29" s="48"/>
      <c r="AF29" s="49"/>
      <c r="AG29" s="49"/>
      <c r="AH29" s="50"/>
      <c r="AI29" s="32"/>
      <c r="AJ29" s="32"/>
      <c r="AK29" s="52"/>
      <c r="AL29" s="49"/>
      <c r="AM29" s="49"/>
      <c r="AN29" s="49"/>
      <c r="AO29" s="50"/>
      <c r="AQ29" s="23"/>
      <c r="AR29" s="23"/>
      <c r="AS29" s="23"/>
      <c r="AT29" s="23"/>
      <c r="AZ29" s="18" t="s">
        <v>138</v>
      </c>
      <c r="BA29" s="18" t="s">
        <v>140</v>
      </c>
      <c r="BB29" s="23"/>
    </row>
    <row r="30" spans="1:56" s="18" customFormat="1" ht="19.899999999999999" customHeight="1">
      <c r="A30" s="78"/>
      <c r="B30" s="76"/>
      <c r="C30" s="76"/>
      <c r="D30" s="64"/>
      <c r="E30" s="79"/>
      <c r="F30" s="79"/>
      <c r="G30" s="79"/>
      <c r="H30" s="65"/>
      <c r="I30" s="64"/>
      <c r="J30" s="79"/>
      <c r="K30" s="79"/>
      <c r="L30" s="79"/>
      <c r="M30" s="79"/>
      <c r="N30" s="65"/>
      <c r="O30" s="64"/>
      <c r="P30" s="65"/>
      <c r="Q30" s="67"/>
      <c r="R30" s="67"/>
      <c r="S30" s="67"/>
      <c r="T30" s="67"/>
      <c r="U30" s="69"/>
      <c r="V30" s="69"/>
      <c r="W30" s="69"/>
      <c r="X30" s="69"/>
      <c r="Y30" s="72"/>
      <c r="Z30" s="73"/>
      <c r="AA30" s="44"/>
      <c r="AB30" s="45"/>
      <c r="AC30" s="45"/>
      <c r="AD30" s="45"/>
      <c r="AE30" s="48"/>
      <c r="AF30" s="49"/>
      <c r="AG30" s="49"/>
      <c r="AH30" s="50"/>
      <c r="AI30" s="32"/>
      <c r="AJ30" s="32"/>
      <c r="AK30" s="52"/>
      <c r="AL30" s="49"/>
      <c r="AM30" s="49"/>
      <c r="AN30" s="49"/>
      <c r="AO30" s="50"/>
      <c r="AQ30" s="23"/>
      <c r="AR30" s="23"/>
      <c r="AS30" s="23"/>
      <c r="AT30" s="23"/>
      <c r="AZ30" s="18" t="s">
        <v>14</v>
      </c>
      <c r="BA30" s="18" t="s">
        <v>27</v>
      </c>
      <c r="BB30" s="23"/>
    </row>
    <row r="31" spans="1:56" s="18" customFormat="1" ht="10.15" customHeight="1">
      <c r="A31" s="77">
        <v>4</v>
      </c>
      <c r="B31" s="76"/>
      <c r="C31" s="76"/>
      <c r="D31" s="58"/>
      <c r="E31" s="59"/>
      <c r="F31" s="59"/>
      <c r="G31" s="59"/>
      <c r="H31" s="60"/>
      <c r="I31" s="61"/>
      <c r="J31" s="62"/>
      <c r="K31" s="62"/>
      <c r="L31" s="62"/>
      <c r="M31" s="62"/>
      <c r="N31" s="63"/>
      <c r="O31" s="61"/>
      <c r="P31" s="63"/>
      <c r="Q31" s="66"/>
      <c r="R31" s="66"/>
      <c r="S31" s="66"/>
      <c r="T31" s="66"/>
      <c r="U31" s="68"/>
      <c r="V31" s="68"/>
      <c r="W31" s="68"/>
      <c r="X31" s="68"/>
      <c r="Y31" s="70" t="str">
        <f>IF(U31,DATEDIF(U31,DATE(2026,4,1),"y")," ")</f>
        <v xml:space="preserve"> </v>
      </c>
      <c r="Z31" s="71"/>
      <c r="AA31" s="42"/>
      <c r="AB31" s="43"/>
      <c r="AC31" s="43"/>
      <c r="AD31" s="43"/>
      <c r="AE31" s="48"/>
      <c r="AF31" s="49"/>
      <c r="AG31" s="49"/>
      <c r="AH31" s="50"/>
      <c r="AI31" s="32"/>
      <c r="AJ31" s="32"/>
      <c r="AK31" s="52"/>
      <c r="AL31" s="49"/>
      <c r="AM31" s="49"/>
      <c r="AN31" s="49"/>
      <c r="AO31" s="50"/>
      <c r="AQ31" s="23"/>
      <c r="AR31" s="23"/>
      <c r="AS31" s="23"/>
      <c r="AT31" s="23"/>
      <c r="AZ31" s="18" t="s">
        <v>8</v>
      </c>
      <c r="BA31" s="18" t="s">
        <v>21</v>
      </c>
      <c r="BB31" s="18" t="s">
        <v>34</v>
      </c>
      <c r="BD31" s="18" t="s">
        <v>146</v>
      </c>
    </row>
    <row r="32" spans="1:56" s="18" customFormat="1" ht="19.899999999999999" customHeight="1">
      <c r="A32" s="74"/>
      <c r="B32" s="76"/>
      <c r="C32" s="76"/>
      <c r="D32" s="160"/>
      <c r="E32" s="161"/>
      <c r="F32" s="161"/>
      <c r="G32" s="161"/>
      <c r="H32" s="162"/>
      <c r="I32" s="64"/>
      <c r="J32" s="79"/>
      <c r="K32" s="79"/>
      <c r="L32" s="79"/>
      <c r="M32" s="79"/>
      <c r="N32" s="65"/>
      <c r="O32" s="64"/>
      <c r="P32" s="65"/>
      <c r="Q32" s="67"/>
      <c r="R32" s="67"/>
      <c r="S32" s="67"/>
      <c r="T32" s="67"/>
      <c r="U32" s="69"/>
      <c r="V32" s="69"/>
      <c r="W32" s="69"/>
      <c r="X32" s="69"/>
      <c r="Y32" s="72"/>
      <c r="Z32" s="73"/>
      <c r="AA32" s="44"/>
      <c r="AB32" s="45"/>
      <c r="AC32" s="45"/>
      <c r="AD32" s="45"/>
      <c r="AE32" s="48"/>
      <c r="AF32" s="49"/>
      <c r="AG32" s="49"/>
      <c r="AH32" s="50"/>
      <c r="AI32" s="32"/>
      <c r="AJ32" s="32"/>
      <c r="AK32" s="52"/>
      <c r="AL32" s="49"/>
      <c r="AM32" s="49"/>
      <c r="AN32" s="49"/>
      <c r="AO32" s="50"/>
      <c r="AQ32" s="23"/>
      <c r="AR32" s="23"/>
      <c r="AS32" s="23"/>
      <c r="AT32" s="23"/>
      <c r="AZ32" s="18" t="s">
        <v>9</v>
      </c>
      <c r="BA32" s="18" t="s">
        <v>22</v>
      </c>
      <c r="BB32" s="18" t="s">
        <v>35</v>
      </c>
    </row>
    <row r="33" spans="1:54" s="18" customFormat="1" ht="10.15" customHeight="1">
      <c r="A33" s="74"/>
      <c r="B33" s="76"/>
      <c r="C33" s="76"/>
      <c r="D33" s="58"/>
      <c r="E33" s="59"/>
      <c r="F33" s="59"/>
      <c r="G33" s="59"/>
      <c r="H33" s="60"/>
      <c r="I33" s="53"/>
      <c r="J33" s="54"/>
      <c r="K33" s="54"/>
      <c r="L33" s="54"/>
      <c r="M33" s="54"/>
      <c r="N33" s="55"/>
      <c r="O33" s="61"/>
      <c r="P33" s="63"/>
      <c r="Q33" s="66"/>
      <c r="R33" s="66"/>
      <c r="S33" s="66"/>
      <c r="T33" s="66"/>
      <c r="U33" s="68"/>
      <c r="V33" s="68"/>
      <c r="W33" s="68"/>
      <c r="X33" s="68"/>
      <c r="Y33" s="70" t="str">
        <f>IF(U33,DATEDIF(U33,DATE(2026,4,1),"y")," ")</f>
        <v xml:space="preserve"> </v>
      </c>
      <c r="Z33" s="71"/>
      <c r="AA33" s="42"/>
      <c r="AB33" s="43"/>
      <c r="AC33" s="43"/>
      <c r="AD33" s="43"/>
      <c r="AE33" s="48"/>
      <c r="AF33" s="49"/>
      <c r="AG33" s="49"/>
      <c r="AH33" s="50"/>
      <c r="AI33" s="32"/>
      <c r="AJ33" s="32"/>
      <c r="AK33" s="52"/>
      <c r="AL33" s="49"/>
      <c r="AM33" s="49"/>
      <c r="AN33" s="49"/>
      <c r="AO33" s="50"/>
      <c r="AQ33" s="23"/>
      <c r="AR33" s="23"/>
      <c r="AS33" s="23"/>
      <c r="AT33" s="23"/>
      <c r="AZ33" s="18" t="s">
        <v>10</v>
      </c>
      <c r="BA33" s="18" t="s">
        <v>23</v>
      </c>
      <c r="BB33" s="18" t="s">
        <v>36</v>
      </c>
    </row>
    <row r="34" spans="1:54" s="18" customFormat="1" ht="19.899999999999999" customHeight="1">
      <c r="A34" s="78"/>
      <c r="B34" s="76"/>
      <c r="C34" s="76"/>
      <c r="D34" s="64"/>
      <c r="E34" s="79"/>
      <c r="F34" s="79"/>
      <c r="G34" s="79"/>
      <c r="H34" s="65"/>
      <c r="I34" s="64"/>
      <c r="J34" s="79"/>
      <c r="K34" s="79"/>
      <c r="L34" s="79"/>
      <c r="M34" s="79"/>
      <c r="N34" s="65"/>
      <c r="O34" s="64"/>
      <c r="P34" s="65"/>
      <c r="Q34" s="67"/>
      <c r="R34" s="67"/>
      <c r="S34" s="67"/>
      <c r="T34" s="67"/>
      <c r="U34" s="69"/>
      <c r="V34" s="69"/>
      <c r="W34" s="69"/>
      <c r="X34" s="69"/>
      <c r="Y34" s="72"/>
      <c r="Z34" s="73"/>
      <c r="AA34" s="44"/>
      <c r="AB34" s="45"/>
      <c r="AC34" s="45"/>
      <c r="AD34" s="45"/>
      <c r="AE34" s="48"/>
      <c r="AF34" s="49"/>
      <c r="AG34" s="49"/>
      <c r="AH34" s="50"/>
      <c r="AI34" s="32"/>
      <c r="AJ34" s="32"/>
      <c r="AK34" s="52"/>
      <c r="AL34" s="49"/>
      <c r="AM34" s="49"/>
      <c r="AN34" s="49"/>
      <c r="AO34" s="50"/>
      <c r="AQ34" s="23"/>
      <c r="AR34" s="23"/>
      <c r="AS34" s="23"/>
      <c r="AT34" s="23"/>
      <c r="AZ34" s="18" t="s">
        <v>11</v>
      </c>
      <c r="BA34" s="18" t="s">
        <v>24</v>
      </c>
      <c r="BB34" s="18" t="s">
        <v>37</v>
      </c>
    </row>
    <row r="35" spans="1:54" s="18" customFormat="1" ht="10.15" customHeight="1">
      <c r="A35" s="77">
        <v>5</v>
      </c>
      <c r="B35" s="76"/>
      <c r="C35" s="76"/>
      <c r="D35" s="58"/>
      <c r="E35" s="59"/>
      <c r="F35" s="59"/>
      <c r="G35" s="59"/>
      <c r="H35" s="60"/>
      <c r="I35" s="61"/>
      <c r="J35" s="62"/>
      <c r="K35" s="62"/>
      <c r="L35" s="62"/>
      <c r="M35" s="62"/>
      <c r="N35" s="63"/>
      <c r="O35" s="61"/>
      <c r="P35" s="63"/>
      <c r="Q35" s="66"/>
      <c r="R35" s="66"/>
      <c r="S35" s="66"/>
      <c r="T35" s="66"/>
      <c r="U35" s="68"/>
      <c r="V35" s="68"/>
      <c r="W35" s="68"/>
      <c r="X35" s="68"/>
      <c r="Y35" s="70" t="str">
        <f>IF(U35,DATEDIF(U35,DATE(2026,4,1),"y")," ")</f>
        <v xml:space="preserve"> </v>
      </c>
      <c r="Z35" s="71"/>
      <c r="AA35" s="42"/>
      <c r="AB35" s="43"/>
      <c r="AC35" s="43"/>
      <c r="AD35" s="43"/>
      <c r="AE35" s="48"/>
      <c r="AF35" s="49"/>
      <c r="AG35" s="49"/>
      <c r="AH35" s="50"/>
      <c r="AI35" s="32"/>
      <c r="AJ35" s="32"/>
      <c r="AK35" s="117"/>
      <c r="AL35" s="43"/>
      <c r="AM35" s="43"/>
      <c r="AN35" s="43"/>
      <c r="AO35" s="118"/>
      <c r="AQ35" s="23"/>
      <c r="AR35" s="23"/>
      <c r="AS35" s="23"/>
      <c r="AT35" s="23"/>
      <c r="AZ35" s="18" t="s">
        <v>12</v>
      </c>
      <c r="BA35" s="18" t="s">
        <v>25</v>
      </c>
      <c r="BB35" s="18" t="s">
        <v>38</v>
      </c>
    </row>
    <row r="36" spans="1:54" s="18" customFormat="1" ht="19.899999999999999" customHeight="1">
      <c r="A36" s="74"/>
      <c r="B36" s="76"/>
      <c r="C36" s="76"/>
      <c r="D36" s="64"/>
      <c r="E36" s="79"/>
      <c r="F36" s="79"/>
      <c r="G36" s="79"/>
      <c r="H36" s="65"/>
      <c r="I36" s="53"/>
      <c r="J36" s="54"/>
      <c r="K36" s="54"/>
      <c r="L36" s="54"/>
      <c r="M36" s="54"/>
      <c r="N36" s="55"/>
      <c r="O36" s="64"/>
      <c r="P36" s="65"/>
      <c r="Q36" s="67"/>
      <c r="R36" s="67"/>
      <c r="S36" s="67"/>
      <c r="T36" s="67"/>
      <c r="U36" s="69"/>
      <c r="V36" s="69"/>
      <c r="W36" s="69"/>
      <c r="X36" s="69"/>
      <c r="Y36" s="72"/>
      <c r="Z36" s="73"/>
      <c r="AA36" s="44"/>
      <c r="AB36" s="45"/>
      <c r="AC36" s="45"/>
      <c r="AD36" s="45"/>
      <c r="AE36" s="48"/>
      <c r="AF36" s="49"/>
      <c r="AG36" s="49"/>
      <c r="AH36" s="50"/>
      <c r="AI36" s="32"/>
      <c r="AJ36" s="32"/>
      <c r="AK36" s="158"/>
      <c r="AL36" s="45"/>
      <c r="AM36" s="45"/>
      <c r="AN36" s="45"/>
      <c r="AO36" s="159"/>
      <c r="AQ36" s="23"/>
      <c r="AR36" s="23"/>
      <c r="AS36" s="23"/>
      <c r="AT36" s="23"/>
      <c r="AZ36" s="18" t="s">
        <v>13</v>
      </c>
      <c r="BA36" s="18" t="s">
        <v>26</v>
      </c>
    </row>
    <row r="37" spans="1:54" s="18" customFormat="1" ht="10.15" customHeight="1">
      <c r="A37" s="74"/>
      <c r="B37" s="76"/>
      <c r="C37" s="76"/>
      <c r="D37" s="58"/>
      <c r="E37" s="59"/>
      <c r="F37" s="59"/>
      <c r="G37" s="59"/>
      <c r="H37" s="60"/>
      <c r="I37" s="61"/>
      <c r="J37" s="62"/>
      <c r="K37" s="62"/>
      <c r="L37" s="62"/>
      <c r="M37" s="62"/>
      <c r="N37" s="63"/>
      <c r="O37" s="61"/>
      <c r="P37" s="63"/>
      <c r="Q37" s="66"/>
      <c r="R37" s="66"/>
      <c r="S37" s="66"/>
      <c r="T37" s="66"/>
      <c r="U37" s="68"/>
      <c r="V37" s="68"/>
      <c r="W37" s="68"/>
      <c r="X37" s="68"/>
      <c r="Y37" s="70" t="str">
        <f>IF(U37,DATEDIF(U37,DATE(2026,4,1),"y")," ")</f>
        <v xml:space="preserve"> </v>
      </c>
      <c r="Z37" s="71"/>
      <c r="AA37" s="42"/>
      <c r="AB37" s="43"/>
      <c r="AC37" s="43"/>
      <c r="AD37" s="43"/>
      <c r="AE37" s="48"/>
      <c r="AF37" s="49"/>
      <c r="AG37" s="49"/>
      <c r="AH37" s="50"/>
      <c r="AI37" s="32"/>
      <c r="AJ37" s="32"/>
      <c r="AK37" s="52"/>
      <c r="AL37" s="49"/>
      <c r="AM37" s="49"/>
      <c r="AN37" s="49"/>
      <c r="AO37" s="50"/>
      <c r="AQ37" s="23"/>
      <c r="AR37" s="23"/>
      <c r="AS37" s="23"/>
      <c r="AT37" s="23"/>
      <c r="AZ37" s="18" t="s">
        <v>138</v>
      </c>
      <c r="BA37" s="18" t="s">
        <v>140</v>
      </c>
      <c r="BB37" s="23"/>
    </row>
    <row r="38" spans="1:54" s="18" customFormat="1" ht="19.899999999999999" customHeight="1">
      <c r="A38" s="78"/>
      <c r="B38" s="76"/>
      <c r="C38" s="76"/>
      <c r="D38" s="64"/>
      <c r="E38" s="79"/>
      <c r="F38" s="79"/>
      <c r="G38" s="79"/>
      <c r="H38" s="65"/>
      <c r="I38" s="64"/>
      <c r="J38" s="79"/>
      <c r="K38" s="79"/>
      <c r="L38" s="79"/>
      <c r="M38" s="79"/>
      <c r="N38" s="65"/>
      <c r="O38" s="64"/>
      <c r="P38" s="65"/>
      <c r="Q38" s="67"/>
      <c r="R38" s="67"/>
      <c r="S38" s="67"/>
      <c r="T38" s="67"/>
      <c r="U38" s="69"/>
      <c r="V38" s="69"/>
      <c r="W38" s="69"/>
      <c r="X38" s="69"/>
      <c r="Y38" s="72"/>
      <c r="Z38" s="73"/>
      <c r="AA38" s="44"/>
      <c r="AB38" s="45"/>
      <c r="AC38" s="45"/>
      <c r="AD38" s="45"/>
      <c r="AE38" s="48"/>
      <c r="AF38" s="49"/>
      <c r="AG38" s="49"/>
      <c r="AH38" s="50"/>
      <c r="AI38" s="32"/>
      <c r="AJ38" s="32"/>
      <c r="AK38" s="52"/>
      <c r="AL38" s="49"/>
      <c r="AM38" s="49"/>
      <c r="AN38" s="49"/>
      <c r="AO38" s="50"/>
      <c r="AQ38" s="23"/>
      <c r="AR38" s="23"/>
      <c r="AS38" s="23"/>
      <c r="AT38" s="23"/>
      <c r="AZ38" s="18" t="s">
        <v>14</v>
      </c>
      <c r="BA38" s="18" t="s">
        <v>27</v>
      </c>
      <c r="BB38" s="23"/>
    </row>
    <row r="39" spans="1:54" s="18" customFormat="1" ht="10.15" customHeight="1">
      <c r="A39" s="74">
        <v>6</v>
      </c>
      <c r="B39" s="87"/>
      <c r="C39" s="88"/>
      <c r="D39" s="58"/>
      <c r="E39" s="59"/>
      <c r="F39" s="59"/>
      <c r="G39" s="59"/>
      <c r="H39" s="60"/>
      <c r="I39" s="53"/>
      <c r="J39" s="54"/>
      <c r="K39" s="54"/>
      <c r="L39" s="54"/>
      <c r="M39" s="54"/>
      <c r="N39" s="55"/>
      <c r="O39" s="61"/>
      <c r="P39" s="63"/>
      <c r="Q39" s="66"/>
      <c r="R39" s="66"/>
      <c r="S39" s="66"/>
      <c r="T39" s="66"/>
      <c r="U39" s="68"/>
      <c r="V39" s="68"/>
      <c r="W39" s="68"/>
      <c r="X39" s="68"/>
      <c r="Y39" s="70" t="str">
        <f>IF(U39,DATEDIF(U39,DATE(2026,4,1),"y")," ")</f>
        <v xml:space="preserve"> </v>
      </c>
      <c r="Z39" s="71"/>
      <c r="AA39" s="42"/>
      <c r="AB39" s="43"/>
      <c r="AC39" s="43"/>
      <c r="AD39" s="43"/>
      <c r="AE39" s="48"/>
      <c r="AF39" s="49"/>
      <c r="AG39" s="49"/>
      <c r="AH39" s="50"/>
      <c r="AI39" s="32"/>
      <c r="AJ39" s="32"/>
      <c r="AK39" s="52"/>
      <c r="AL39" s="49"/>
      <c r="AM39" s="49"/>
      <c r="AN39" s="49"/>
      <c r="AO39" s="50"/>
      <c r="AQ39" s="23"/>
      <c r="AR39" s="23"/>
      <c r="AS39" s="23"/>
      <c r="AT39" s="23"/>
      <c r="AZ39" s="18" t="s">
        <v>139</v>
      </c>
      <c r="BA39" s="18" t="s">
        <v>141</v>
      </c>
      <c r="BB39" s="23"/>
    </row>
    <row r="40" spans="1:54" s="18" customFormat="1" ht="19.899999999999999" customHeight="1">
      <c r="A40" s="74"/>
      <c r="B40" s="89"/>
      <c r="C40" s="90"/>
      <c r="D40" s="64"/>
      <c r="E40" s="79"/>
      <c r="F40" s="79"/>
      <c r="G40" s="79"/>
      <c r="H40" s="65"/>
      <c r="I40" s="64"/>
      <c r="J40" s="79"/>
      <c r="K40" s="79"/>
      <c r="L40" s="79"/>
      <c r="M40" s="79"/>
      <c r="N40" s="65"/>
      <c r="O40" s="64"/>
      <c r="P40" s="65"/>
      <c r="Q40" s="67"/>
      <c r="R40" s="67"/>
      <c r="S40" s="67"/>
      <c r="T40" s="67"/>
      <c r="U40" s="69"/>
      <c r="V40" s="69"/>
      <c r="W40" s="69"/>
      <c r="X40" s="69"/>
      <c r="Y40" s="72"/>
      <c r="Z40" s="73"/>
      <c r="AA40" s="44"/>
      <c r="AB40" s="45"/>
      <c r="AC40" s="45"/>
      <c r="AD40" s="45"/>
      <c r="AE40" s="48"/>
      <c r="AF40" s="49"/>
      <c r="AG40" s="49"/>
      <c r="AH40" s="50"/>
      <c r="AI40" s="32"/>
      <c r="AJ40" s="32"/>
      <c r="AK40" s="52"/>
      <c r="AL40" s="49"/>
      <c r="AM40" s="49"/>
      <c r="AN40" s="49"/>
      <c r="AO40" s="50"/>
      <c r="AQ40" s="23"/>
      <c r="AR40" s="23"/>
      <c r="AS40" s="23"/>
      <c r="AT40" s="23"/>
      <c r="AZ40" s="18" t="s">
        <v>15</v>
      </c>
      <c r="BA40" s="18" t="s">
        <v>28</v>
      </c>
    </row>
    <row r="41" spans="1:54" s="18" customFormat="1" ht="10.15" customHeight="1">
      <c r="A41" s="74"/>
      <c r="B41" s="89"/>
      <c r="C41" s="90"/>
      <c r="D41" s="58"/>
      <c r="E41" s="59"/>
      <c r="F41" s="59"/>
      <c r="G41" s="59"/>
      <c r="H41" s="60"/>
      <c r="I41" s="53"/>
      <c r="J41" s="54"/>
      <c r="K41" s="54"/>
      <c r="L41" s="54"/>
      <c r="M41" s="54"/>
      <c r="N41" s="55"/>
      <c r="O41" s="61"/>
      <c r="P41" s="63"/>
      <c r="Q41" s="66"/>
      <c r="R41" s="66"/>
      <c r="S41" s="66"/>
      <c r="T41" s="66"/>
      <c r="U41" s="68"/>
      <c r="V41" s="68"/>
      <c r="W41" s="68"/>
      <c r="X41" s="68"/>
      <c r="Y41" s="80" t="str">
        <f>IF(U41,DATEDIF(U41,DATE(2026,4,1),"y")," ")</f>
        <v xml:space="preserve"> </v>
      </c>
      <c r="Z41" s="81"/>
      <c r="AA41" s="82"/>
      <c r="AB41" s="83"/>
      <c r="AC41" s="83"/>
      <c r="AD41" s="83"/>
      <c r="AE41" s="48"/>
      <c r="AF41" s="49"/>
      <c r="AG41" s="49"/>
      <c r="AH41" s="50"/>
      <c r="AI41" s="32"/>
      <c r="AJ41" s="32"/>
      <c r="AK41" s="52"/>
      <c r="AL41" s="49"/>
      <c r="AM41" s="49"/>
      <c r="AN41" s="49"/>
      <c r="AO41" s="50"/>
      <c r="AQ41" s="23"/>
      <c r="AR41" s="23"/>
      <c r="AS41" s="23"/>
      <c r="AT41" s="23"/>
      <c r="AZ41" s="18" t="s">
        <v>16</v>
      </c>
      <c r="BA41" s="18" t="s">
        <v>29</v>
      </c>
    </row>
    <row r="42" spans="1:54" s="18" customFormat="1" ht="19.899999999999999" customHeight="1" thickBot="1">
      <c r="A42" s="75"/>
      <c r="B42" s="149"/>
      <c r="C42" s="150"/>
      <c r="D42" s="121"/>
      <c r="E42" s="122"/>
      <c r="F42" s="122"/>
      <c r="G42" s="122"/>
      <c r="H42" s="123"/>
      <c r="I42" s="131"/>
      <c r="J42" s="132"/>
      <c r="K42" s="132"/>
      <c r="L42" s="132"/>
      <c r="M42" s="132"/>
      <c r="N42" s="133"/>
      <c r="O42" s="131"/>
      <c r="P42" s="133"/>
      <c r="Q42" s="237"/>
      <c r="R42" s="237"/>
      <c r="S42" s="237"/>
      <c r="T42" s="237"/>
      <c r="U42" s="238"/>
      <c r="V42" s="238"/>
      <c r="W42" s="238"/>
      <c r="X42" s="238"/>
      <c r="Y42" s="147"/>
      <c r="Z42" s="172"/>
      <c r="AA42" s="111"/>
      <c r="AB42" s="112"/>
      <c r="AC42" s="112"/>
      <c r="AD42" s="112"/>
      <c r="AE42" s="114"/>
      <c r="AF42" s="115"/>
      <c r="AG42" s="115"/>
      <c r="AH42" s="116"/>
      <c r="AI42" s="32"/>
      <c r="AJ42" s="32"/>
      <c r="AK42" s="173"/>
      <c r="AL42" s="115"/>
      <c r="AM42" s="115"/>
      <c r="AN42" s="115"/>
      <c r="AO42" s="116"/>
      <c r="AQ42" s="23"/>
      <c r="AR42" s="23"/>
      <c r="AS42" s="23"/>
      <c r="AT42" s="23"/>
      <c r="AZ42" s="18" t="s">
        <v>17</v>
      </c>
      <c r="BA42" s="18" t="s">
        <v>30</v>
      </c>
    </row>
    <row r="43" spans="1:54" s="18" customFormat="1" ht="19.5" customHeight="1" thickBot="1">
      <c r="A43" s="26"/>
      <c r="B43" s="27" t="s">
        <v>45</v>
      </c>
      <c r="C43" s="27"/>
      <c r="D43" s="33"/>
      <c r="E43" s="33"/>
      <c r="F43" s="33"/>
      <c r="G43" s="33"/>
      <c r="H43" s="33"/>
      <c r="I43" s="34"/>
      <c r="J43" s="34"/>
      <c r="K43" s="34"/>
      <c r="L43" s="34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Q43" s="23"/>
      <c r="AR43" s="23"/>
      <c r="AS43" s="23"/>
      <c r="AT43" s="23"/>
      <c r="AU43" s="23"/>
      <c r="AV43" s="23"/>
      <c r="AZ43" s="18" t="s">
        <v>18</v>
      </c>
      <c r="BA43" s="18" t="s">
        <v>31</v>
      </c>
    </row>
    <row r="44" spans="1:54" s="18" customFormat="1" ht="24.75" customHeight="1" thickBot="1">
      <c r="A44" s="40" t="s">
        <v>42</v>
      </c>
      <c r="B44" s="124" t="s">
        <v>0</v>
      </c>
      <c r="C44" s="125"/>
      <c r="D44" s="126" t="s" ph="1">
        <v>4</v>
      </c>
      <c r="E44" s="127" ph="1"/>
      <c r="F44" s="127" ph="1"/>
      <c r="G44" s="127" ph="1"/>
      <c r="H44" s="127" ph="1"/>
      <c r="I44" s="126" t="s">
        <v>3</v>
      </c>
      <c r="J44" s="127"/>
      <c r="K44" s="127"/>
      <c r="L44" s="127"/>
      <c r="M44" s="127"/>
      <c r="N44" s="128"/>
      <c r="O44" s="126" t="s">
        <v>41</v>
      </c>
      <c r="P44" s="128"/>
      <c r="Q44" s="129" t="s">
        <v>154</v>
      </c>
      <c r="R44" s="129"/>
      <c r="S44" s="129"/>
      <c r="T44" s="129"/>
      <c r="U44" s="130" t="s">
        <v>39</v>
      </c>
      <c r="V44" s="130"/>
      <c r="W44" s="130"/>
      <c r="X44" s="130"/>
      <c r="Y44" s="96" t="s">
        <v>176</v>
      </c>
      <c r="Z44" s="97"/>
      <c r="AA44" s="96" t="s">
        <v>159</v>
      </c>
      <c r="AB44" s="97"/>
      <c r="AC44" s="97"/>
      <c r="AD44" s="97"/>
      <c r="AE44" s="98" t="s">
        <v>155</v>
      </c>
      <c r="AF44" s="99"/>
      <c r="AG44" s="99"/>
      <c r="AH44" s="100"/>
      <c r="AI44" s="31"/>
      <c r="AJ44" s="31"/>
      <c r="AK44" s="101" t="s">
        <v>158</v>
      </c>
      <c r="AL44" s="102"/>
      <c r="AM44" s="102"/>
      <c r="AN44" s="102"/>
      <c r="AO44" s="103"/>
      <c r="AQ44" s="23"/>
      <c r="AR44" s="23"/>
      <c r="AS44" s="23"/>
      <c r="AT44" s="23"/>
      <c r="AU44" s="23"/>
      <c r="AV44" s="23"/>
      <c r="AZ44" s="18" t="s">
        <v>19</v>
      </c>
      <c r="BA44" s="18" t="s">
        <v>32</v>
      </c>
    </row>
    <row r="45" spans="1:54" s="18" customFormat="1" ht="10.15" customHeight="1" thickTop="1">
      <c r="A45" s="74">
        <v>1</v>
      </c>
      <c r="B45" s="277" t="s">
        <v>179</v>
      </c>
      <c r="C45" s="278"/>
      <c r="D45" s="279" t="s">
        <v>170</v>
      </c>
      <c r="E45" s="280"/>
      <c r="F45" s="280"/>
      <c r="G45" s="280"/>
      <c r="H45" s="281"/>
      <c r="I45" s="247" t="s">
        <v>181</v>
      </c>
      <c r="J45" s="248"/>
      <c r="K45" s="248"/>
      <c r="L45" s="248"/>
      <c r="M45" s="248"/>
      <c r="N45" s="249"/>
      <c r="O45" s="282" t="s">
        <v>105</v>
      </c>
      <c r="P45" s="283"/>
      <c r="Q45" s="284" t="s">
        <v>147</v>
      </c>
      <c r="R45" s="284"/>
      <c r="S45" s="284"/>
      <c r="T45" s="284"/>
      <c r="U45" s="266">
        <v>28975</v>
      </c>
      <c r="V45" s="266"/>
      <c r="W45" s="266"/>
      <c r="X45" s="266"/>
      <c r="Y45" s="267">
        <f>IF(U45,DATEDIF(U45,DATE(2026,4,1),"y")," ")</f>
        <v>46</v>
      </c>
      <c r="Z45" s="268"/>
      <c r="AA45" s="269" t="s">
        <v>145</v>
      </c>
      <c r="AB45" s="270"/>
      <c r="AC45" s="270"/>
      <c r="AD45" s="270"/>
      <c r="AE45" s="271" t="s">
        <v>150</v>
      </c>
      <c r="AF45" s="241"/>
      <c r="AG45" s="241"/>
      <c r="AH45" s="272"/>
      <c r="AI45" s="32"/>
      <c r="AJ45" s="32"/>
      <c r="AK45" s="273" t="s">
        <v>144</v>
      </c>
      <c r="AL45" s="241"/>
      <c r="AM45" s="241"/>
      <c r="AN45" s="241"/>
      <c r="AO45" s="272"/>
      <c r="AQ45" s="23"/>
      <c r="AR45" s="23"/>
      <c r="AS45" s="23"/>
      <c r="AT45" s="23"/>
      <c r="AU45" s="23"/>
      <c r="AV45" s="23"/>
    </row>
    <row r="46" spans="1:54" s="18" customFormat="1" ht="19.899999999999999" customHeight="1">
      <c r="A46" s="74"/>
      <c r="B46" s="277"/>
      <c r="C46" s="278"/>
      <c r="D46" s="274" t="s">
        <v>169</v>
      </c>
      <c r="E46" s="275"/>
      <c r="F46" s="275"/>
      <c r="G46" s="275"/>
      <c r="H46" s="276"/>
      <c r="I46" s="247"/>
      <c r="J46" s="248"/>
      <c r="K46" s="248"/>
      <c r="L46" s="248"/>
      <c r="M46" s="248"/>
      <c r="N46" s="249"/>
      <c r="O46" s="256"/>
      <c r="P46" s="257"/>
      <c r="Q46" s="259"/>
      <c r="R46" s="259"/>
      <c r="S46" s="259"/>
      <c r="T46" s="259"/>
      <c r="U46" s="261"/>
      <c r="V46" s="261"/>
      <c r="W46" s="261"/>
      <c r="X46" s="261"/>
      <c r="Y46" s="267"/>
      <c r="Z46" s="268"/>
      <c r="AA46" s="269"/>
      <c r="AB46" s="270"/>
      <c r="AC46" s="270"/>
      <c r="AD46" s="270"/>
      <c r="AE46" s="243"/>
      <c r="AF46" s="244"/>
      <c r="AG46" s="244"/>
      <c r="AH46" s="245"/>
      <c r="AI46" s="32"/>
      <c r="AJ46" s="32"/>
      <c r="AK46" s="246"/>
      <c r="AL46" s="244"/>
      <c r="AM46" s="244"/>
      <c r="AN46" s="244"/>
      <c r="AO46" s="245"/>
      <c r="AQ46" s="23"/>
      <c r="AR46" s="23" t="s">
        <v>40</v>
      </c>
      <c r="AS46" s="23"/>
      <c r="AT46" s="23"/>
      <c r="AU46" s="23"/>
      <c r="AV46" s="23"/>
    </row>
    <row r="47" spans="1:54" s="18" customFormat="1" ht="10.15" customHeight="1">
      <c r="A47" s="74"/>
      <c r="B47" s="277"/>
      <c r="C47" s="278"/>
      <c r="D47" s="250" t="s">
        <v>171</v>
      </c>
      <c r="E47" s="251"/>
      <c r="F47" s="251"/>
      <c r="G47" s="251"/>
      <c r="H47" s="252"/>
      <c r="I47" s="253" t="s">
        <v>180</v>
      </c>
      <c r="J47" s="254"/>
      <c r="K47" s="254"/>
      <c r="L47" s="254"/>
      <c r="M47" s="254"/>
      <c r="N47" s="255"/>
      <c r="O47" s="253" t="s">
        <v>105</v>
      </c>
      <c r="P47" s="255"/>
      <c r="Q47" s="258" t="s">
        <v>147</v>
      </c>
      <c r="R47" s="258"/>
      <c r="S47" s="258"/>
      <c r="T47" s="258"/>
      <c r="U47" s="260">
        <v>28094</v>
      </c>
      <c r="V47" s="260"/>
      <c r="W47" s="260"/>
      <c r="X47" s="260"/>
      <c r="Y47" s="262">
        <f>IF(U47,DATEDIF(U47,DATE(2026,4,1),"y")," ")</f>
        <v>49</v>
      </c>
      <c r="Z47" s="263"/>
      <c r="AA47" s="239" t="s">
        <v>146</v>
      </c>
      <c r="AB47" s="240"/>
      <c r="AC47" s="240"/>
      <c r="AD47" s="240"/>
      <c r="AE47" s="243" t="s">
        <v>150</v>
      </c>
      <c r="AF47" s="244"/>
      <c r="AG47" s="244"/>
      <c r="AH47" s="245"/>
      <c r="AI47" s="32"/>
      <c r="AJ47" s="32"/>
      <c r="AK47" s="246" t="s">
        <v>144</v>
      </c>
      <c r="AL47" s="244"/>
      <c r="AM47" s="244"/>
      <c r="AN47" s="244"/>
      <c r="AO47" s="245"/>
      <c r="AQ47" s="23"/>
      <c r="AR47" s="23"/>
      <c r="AS47" s="23"/>
      <c r="AT47" s="23"/>
      <c r="AU47" s="23"/>
    </row>
    <row r="48" spans="1:54" s="18" customFormat="1" ht="19.899999999999999" customHeight="1">
      <c r="A48" s="78"/>
      <c r="B48" s="277"/>
      <c r="C48" s="278"/>
      <c r="D48" s="247" t="s">
        <v>172</v>
      </c>
      <c r="E48" s="248"/>
      <c r="F48" s="248"/>
      <c r="G48" s="248"/>
      <c r="H48" s="249"/>
      <c r="I48" s="247"/>
      <c r="J48" s="248"/>
      <c r="K48" s="248"/>
      <c r="L48" s="248"/>
      <c r="M48" s="248"/>
      <c r="N48" s="249"/>
      <c r="O48" s="256"/>
      <c r="P48" s="257"/>
      <c r="Q48" s="259"/>
      <c r="R48" s="259"/>
      <c r="S48" s="259"/>
      <c r="T48" s="259"/>
      <c r="U48" s="261"/>
      <c r="V48" s="261"/>
      <c r="W48" s="261"/>
      <c r="X48" s="261"/>
      <c r="Y48" s="264"/>
      <c r="Z48" s="265"/>
      <c r="AA48" s="241"/>
      <c r="AB48" s="242"/>
      <c r="AC48" s="242"/>
      <c r="AD48" s="242"/>
      <c r="AE48" s="243"/>
      <c r="AF48" s="244"/>
      <c r="AG48" s="244"/>
      <c r="AH48" s="245"/>
      <c r="AI48" s="32"/>
      <c r="AJ48" s="32"/>
      <c r="AK48" s="246"/>
      <c r="AL48" s="244"/>
      <c r="AM48" s="244"/>
      <c r="AN48" s="244"/>
      <c r="AO48" s="245"/>
      <c r="AQ48" s="23"/>
      <c r="AR48" s="23" t="s">
        <v>5</v>
      </c>
      <c r="AS48" s="23"/>
      <c r="AT48" s="23"/>
      <c r="AU48" s="23"/>
    </row>
    <row r="49" spans="1:48" s="18" customFormat="1" ht="10.15" customHeight="1">
      <c r="A49" s="77">
        <v>2</v>
      </c>
      <c r="B49" s="76"/>
      <c r="C49" s="76"/>
      <c r="D49" s="58"/>
      <c r="E49" s="59"/>
      <c r="F49" s="59"/>
      <c r="G49" s="59"/>
      <c r="H49" s="60"/>
      <c r="I49" s="61"/>
      <c r="J49" s="62"/>
      <c r="K49" s="62"/>
      <c r="L49" s="62"/>
      <c r="M49" s="62"/>
      <c r="N49" s="63"/>
      <c r="O49" s="61"/>
      <c r="P49" s="63"/>
      <c r="Q49" s="66"/>
      <c r="R49" s="66"/>
      <c r="S49" s="66"/>
      <c r="T49" s="66"/>
      <c r="U49" s="68"/>
      <c r="V49" s="68"/>
      <c r="W49" s="68"/>
      <c r="X49" s="68"/>
      <c r="Y49" s="70" t="str">
        <f>IF(U49,DATEDIF(U49,DATE(2026,4,1),"y")," ")</f>
        <v xml:space="preserve"> </v>
      </c>
      <c r="Z49" s="71"/>
      <c r="AA49" s="42"/>
      <c r="AB49" s="43"/>
      <c r="AC49" s="43"/>
      <c r="AD49" s="43"/>
      <c r="AE49" s="48"/>
      <c r="AF49" s="49"/>
      <c r="AG49" s="49"/>
      <c r="AH49" s="50"/>
      <c r="AI49" s="32"/>
      <c r="AJ49" s="32"/>
      <c r="AK49" s="52"/>
      <c r="AL49" s="49"/>
      <c r="AM49" s="49"/>
      <c r="AN49" s="49"/>
      <c r="AO49" s="50"/>
      <c r="AQ49" s="23"/>
      <c r="AR49" s="23"/>
      <c r="AS49" s="23"/>
      <c r="AT49" s="23"/>
      <c r="AU49" s="23"/>
    </row>
    <row r="50" spans="1:48" s="18" customFormat="1" ht="19.899999999999999" customHeight="1">
      <c r="A50" s="74"/>
      <c r="B50" s="76"/>
      <c r="C50" s="76"/>
      <c r="D50" s="53"/>
      <c r="E50" s="54"/>
      <c r="F50" s="54"/>
      <c r="G50" s="54"/>
      <c r="H50" s="55"/>
      <c r="I50" s="53"/>
      <c r="J50" s="54"/>
      <c r="K50" s="54"/>
      <c r="L50" s="54"/>
      <c r="M50" s="54"/>
      <c r="N50" s="55"/>
      <c r="O50" s="64"/>
      <c r="P50" s="65"/>
      <c r="Q50" s="67"/>
      <c r="R50" s="67"/>
      <c r="S50" s="67"/>
      <c r="T50" s="67"/>
      <c r="U50" s="69"/>
      <c r="V50" s="69"/>
      <c r="W50" s="69"/>
      <c r="X50" s="69"/>
      <c r="Y50" s="72"/>
      <c r="Z50" s="73"/>
      <c r="AA50" s="44"/>
      <c r="AB50" s="45"/>
      <c r="AC50" s="45"/>
      <c r="AD50" s="45"/>
      <c r="AE50" s="48"/>
      <c r="AF50" s="49"/>
      <c r="AG50" s="49"/>
      <c r="AH50" s="50"/>
      <c r="AI50" s="32"/>
      <c r="AJ50" s="32"/>
      <c r="AK50" s="52"/>
      <c r="AL50" s="49"/>
      <c r="AM50" s="49"/>
      <c r="AN50" s="49"/>
      <c r="AO50" s="50"/>
      <c r="AQ50" s="23"/>
      <c r="AR50" s="23"/>
      <c r="AS50" s="23"/>
      <c r="AT50" s="23"/>
      <c r="AU50" s="23"/>
    </row>
    <row r="51" spans="1:48" s="18" customFormat="1" ht="10.15" customHeight="1">
      <c r="A51" s="74"/>
      <c r="B51" s="76"/>
      <c r="C51" s="76"/>
      <c r="D51" s="58"/>
      <c r="E51" s="59"/>
      <c r="F51" s="59"/>
      <c r="G51" s="59"/>
      <c r="H51" s="60"/>
      <c r="I51" s="61"/>
      <c r="J51" s="62"/>
      <c r="K51" s="62"/>
      <c r="L51" s="62"/>
      <c r="M51" s="62"/>
      <c r="N51" s="63"/>
      <c r="O51" s="61"/>
      <c r="P51" s="63"/>
      <c r="Q51" s="66"/>
      <c r="R51" s="66"/>
      <c r="S51" s="66"/>
      <c r="T51" s="66"/>
      <c r="U51" s="68"/>
      <c r="V51" s="68"/>
      <c r="W51" s="68"/>
      <c r="X51" s="68"/>
      <c r="Y51" s="70" t="str">
        <f>IF(U51,DATEDIF(U51,DATE(2026,4,1),"y")," ")</f>
        <v xml:space="preserve"> </v>
      </c>
      <c r="Z51" s="71"/>
      <c r="AA51" s="42"/>
      <c r="AB51" s="43"/>
      <c r="AC51" s="43"/>
      <c r="AD51" s="43"/>
      <c r="AE51" s="48"/>
      <c r="AF51" s="49"/>
      <c r="AG51" s="49"/>
      <c r="AH51" s="50"/>
      <c r="AI51" s="32"/>
      <c r="AJ51" s="32"/>
      <c r="AK51" s="52"/>
      <c r="AL51" s="49"/>
      <c r="AM51" s="49"/>
      <c r="AN51" s="49"/>
      <c r="AO51" s="50"/>
      <c r="AQ51" s="23"/>
      <c r="AR51" s="23"/>
      <c r="AS51" s="23"/>
      <c r="AT51" s="23"/>
      <c r="AU51" s="23"/>
    </row>
    <row r="52" spans="1:48" s="18" customFormat="1" ht="19.899999999999999" customHeight="1">
      <c r="A52" s="78"/>
      <c r="B52" s="76"/>
      <c r="C52" s="76"/>
      <c r="D52" s="53"/>
      <c r="E52" s="54"/>
      <c r="F52" s="54"/>
      <c r="G52" s="54"/>
      <c r="H52" s="55"/>
      <c r="I52" s="53"/>
      <c r="J52" s="54"/>
      <c r="K52" s="54"/>
      <c r="L52" s="54"/>
      <c r="M52" s="54"/>
      <c r="N52" s="55"/>
      <c r="O52" s="64"/>
      <c r="P52" s="65"/>
      <c r="Q52" s="67"/>
      <c r="R52" s="67"/>
      <c r="S52" s="67"/>
      <c r="T52" s="67"/>
      <c r="U52" s="69"/>
      <c r="V52" s="69"/>
      <c r="W52" s="69"/>
      <c r="X52" s="69"/>
      <c r="Y52" s="72"/>
      <c r="Z52" s="73"/>
      <c r="AA52" s="44"/>
      <c r="AB52" s="45"/>
      <c r="AC52" s="45"/>
      <c r="AD52" s="45"/>
      <c r="AE52" s="48"/>
      <c r="AF52" s="49"/>
      <c r="AG52" s="49"/>
      <c r="AH52" s="50"/>
      <c r="AI52" s="32"/>
      <c r="AJ52" s="32"/>
      <c r="AK52" s="52"/>
      <c r="AL52" s="49"/>
      <c r="AM52" s="49"/>
      <c r="AN52" s="49"/>
      <c r="AO52" s="50"/>
      <c r="AQ52" s="23"/>
      <c r="AR52" s="23"/>
      <c r="AS52" s="23"/>
      <c r="AT52" s="23"/>
      <c r="AU52" s="23"/>
    </row>
    <row r="53" spans="1:48" s="18" customFormat="1" ht="10.15" customHeight="1">
      <c r="A53" s="77">
        <v>3</v>
      </c>
      <c r="B53" s="76"/>
      <c r="C53" s="76"/>
      <c r="D53" s="58"/>
      <c r="E53" s="59"/>
      <c r="F53" s="59"/>
      <c r="G53" s="59"/>
      <c r="H53" s="60"/>
      <c r="I53" s="61"/>
      <c r="J53" s="62"/>
      <c r="K53" s="62"/>
      <c r="L53" s="62"/>
      <c r="M53" s="62"/>
      <c r="N53" s="63"/>
      <c r="O53" s="61"/>
      <c r="P53" s="63"/>
      <c r="Q53" s="66"/>
      <c r="R53" s="66"/>
      <c r="S53" s="66"/>
      <c r="T53" s="66"/>
      <c r="U53" s="68"/>
      <c r="V53" s="68"/>
      <c r="W53" s="68"/>
      <c r="X53" s="68"/>
      <c r="Y53" s="70" t="str">
        <f>IF(U53,DATEDIF(U53,DATE(2026,4,1),"y")," ")</f>
        <v xml:space="preserve"> </v>
      </c>
      <c r="Z53" s="71"/>
      <c r="AA53" s="42"/>
      <c r="AB53" s="43"/>
      <c r="AC53" s="43"/>
      <c r="AD53" s="43"/>
      <c r="AE53" s="48"/>
      <c r="AF53" s="49"/>
      <c r="AG53" s="49"/>
      <c r="AH53" s="50"/>
      <c r="AI53" s="32"/>
      <c r="AJ53" s="32"/>
      <c r="AK53" s="117"/>
      <c r="AL53" s="43"/>
      <c r="AM53" s="43"/>
      <c r="AN53" s="43"/>
      <c r="AO53" s="118"/>
      <c r="AQ53" s="23"/>
      <c r="AR53" s="23"/>
      <c r="AS53" s="23"/>
      <c r="AT53" s="23"/>
      <c r="AU53" s="23"/>
    </row>
    <row r="54" spans="1:48" s="18" customFormat="1" ht="19.899999999999999" customHeight="1">
      <c r="A54" s="74"/>
      <c r="B54" s="76"/>
      <c r="C54" s="76"/>
      <c r="D54" s="53"/>
      <c r="E54" s="54"/>
      <c r="F54" s="54"/>
      <c r="G54" s="54"/>
      <c r="H54" s="55"/>
      <c r="I54" s="53"/>
      <c r="J54" s="54"/>
      <c r="K54" s="54"/>
      <c r="L54" s="54"/>
      <c r="M54" s="54"/>
      <c r="N54" s="55"/>
      <c r="O54" s="64"/>
      <c r="P54" s="65"/>
      <c r="Q54" s="67"/>
      <c r="R54" s="67"/>
      <c r="S54" s="67"/>
      <c r="T54" s="67"/>
      <c r="U54" s="69"/>
      <c r="V54" s="69"/>
      <c r="W54" s="69"/>
      <c r="X54" s="69"/>
      <c r="Y54" s="72"/>
      <c r="Z54" s="73"/>
      <c r="AA54" s="44"/>
      <c r="AB54" s="45"/>
      <c r="AC54" s="45"/>
      <c r="AD54" s="45"/>
      <c r="AE54" s="48"/>
      <c r="AF54" s="49"/>
      <c r="AG54" s="49"/>
      <c r="AH54" s="50"/>
      <c r="AI54" s="32"/>
      <c r="AJ54" s="32"/>
      <c r="AK54" s="158"/>
      <c r="AL54" s="45"/>
      <c r="AM54" s="45"/>
      <c r="AN54" s="45"/>
      <c r="AO54" s="159"/>
      <c r="AQ54" s="23"/>
      <c r="AR54" s="23"/>
      <c r="AS54" s="23"/>
      <c r="AT54" s="23"/>
      <c r="AU54" s="23"/>
    </row>
    <row r="55" spans="1:48" s="18" customFormat="1" ht="10.15" customHeight="1">
      <c r="A55" s="74"/>
      <c r="B55" s="76"/>
      <c r="C55" s="76"/>
      <c r="D55" s="58"/>
      <c r="E55" s="59"/>
      <c r="F55" s="59"/>
      <c r="G55" s="59"/>
      <c r="H55" s="60"/>
      <c r="I55" s="61"/>
      <c r="J55" s="62"/>
      <c r="K55" s="62"/>
      <c r="L55" s="62"/>
      <c r="M55" s="62"/>
      <c r="N55" s="63"/>
      <c r="O55" s="61"/>
      <c r="P55" s="63"/>
      <c r="Q55" s="66"/>
      <c r="R55" s="66"/>
      <c r="S55" s="66"/>
      <c r="T55" s="66"/>
      <c r="U55" s="68"/>
      <c r="V55" s="68"/>
      <c r="W55" s="68"/>
      <c r="X55" s="68"/>
      <c r="Y55" s="70" t="str">
        <f>IF(U55,DATEDIF(U55,DATE(2026,4,1),"y")," ")</f>
        <v xml:space="preserve"> </v>
      </c>
      <c r="Z55" s="71"/>
      <c r="AA55" s="42"/>
      <c r="AB55" s="43"/>
      <c r="AC55" s="43"/>
      <c r="AD55" s="43"/>
      <c r="AE55" s="48"/>
      <c r="AF55" s="49"/>
      <c r="AG55" s="49"/>
      <c r="AH55" s="50"/>
      <c r="AI55" s="32"/>
      <c r="AJ55" s="32"/>
      <c r="AK55" s="52"/>
      <c r="AL55" s="49"/>
      <c r="AM55" s="49"/>
      <c r="AN55" s="49"/>
      <c r="AO55" s="50"/>
      <c r="AQ55" s="23"/>
      <c r="AR55" s="23"/>
      <c r="AS55" s="23"/>
      <c r="AT55" s="23"/>
      <c r="AU55" s="23"/>
      <c r="AV55" s="23"/>
    </row>
    <row r="56" spans="1:48" s="18" customFormat="1" ht="19.899999999999999" customHeight="1">
      <c r="A56" s="78"/>
      <c r="B56" s="76"/>
      <c r="C56" s="76"/>
      <c r="D56" s="53"/>
      <c r="E56" s="54"/>
      <c r="F56" s="54"/>
      <c r="G56" s="54"/>
      <c r="H56" s="55"/>
      <c r="I56" s="53"/>
      <c r="J56" s="54"/>
      <c r="K56" s="54"/>
      <c r="L56" s="54"/>
      <c r="M56" s="54"/>
      <c r="N56" s="55"/>
      <c r="O56" s="64"/>
      <c r="P56" s="65"/>
      <c r="Q56" s="67"/>
      <c r="R56" s="67"/>
      <c r="S56" s="67"/>
      <c r="T56" s="67"/>
      <c r="U56" s="69"/>
      <c r="V56" s="69"/>
      <c r="W56" s="69"/>
      <c r="X56" s="69"/>
      <c r="Y56" s="72"/>
      <c r="Z56" s="73"/>
      <c r="AA56" s="44"/>
      <c r="AB56" s="45"/>
      <c r="AC56" s="45"/>
      <c r="AD56" s="45"/>
      <c r="AE56" s="48"/>
      <c r="AF56" s="49"/>
      <c r="AG56" s="49"/>
      <c r="AH56" s="50"/>
      <c r="AI56" s="32"/>
      <c r="AJ56" s="32"/>
      <c r="AK56" s="52"/>
      <c r="AL56" s="49"/>
      <c r="AM56" s="49"/>
      <c r="AN56" s="49"/>
      <c r="AO56" s="50"/>
      <c r="AQ56" s="23"/>
      <c r="AR56" s="23"/>
      <c r="AS56" s="23"/>
      <c r="AT56" s="23"/>
    </row>
    <row r="57" spans="1:48" s="18" customFormat="1" ht="10.15" customHeight="1">
      <c r="A57" s="77">
        <v>4</v>
      </c>
      <c r="B57" s="76"/>
      <c r="C57" s="76"/>
      <c r="D57" s="58"/>
      <c r="E57" s="59"/>
      <c r="F57" s="59"/>
      <c r="G57" s="59"/>
      <c r="H57" s="60"/>
      <c r="I57" s="61"/>
      <c r="J57" s="62"/>
      <c r="K57" s="62"/>
      <c r="L57" s="62"/>
      <c r="M57" s="62"/>
      <c r="N57" s="63"/>
      <c r="O57" s="61"/>
      <c r="P57" s="63"/>
      <c r="Q57" s="66"/>
      <c r="R57" s="66"/>
      <c r="S57" s="66"/>
      <c r="T57" s="66"/>
      <c r="U57" s="68"/>
      <c r="V57" s="68"/>
      <c r="W57" s="68"/>
      <c r="X57" s="68"/>
      <c r="Y57" s="70" t="str">
        <f>IF(U57,DATEDIF(U57,DATE(2026,4,1),"y")," ")</f>
        <v xml:space="preserve"> </v>
      </c>
      <c r="Z57" s="71"/>
      <c r="AA57" s="42"/>
      <c r="AB57" s="43"/>
      <c r="AC57" s="43"/>
      <c r="AD57" s="43"/>
      <c r="AE57" s="48"/>
      <c r="AF57" s="49"/>
      <c r="AG57" s="49"/>
      <c r="AH57" s="50"/>
      <c r="AI57" s="32"/>
      <c r="AJ57" s="32"/>
      <c r="AK57" s="52"/>
      <c r="AL57" s="49"/>
      <c r="AM57" s="49"/>
      <c r="AN57" s="49"/>
      <c r="AO57" s="50"/>
      <c r="AQ57" s="23"/>
      <c r="AR57" s="23"/>
      <c r="AS57" s="23"/>
      <c r="AT57" s="23"/>
      <c r="AU57" s="23"/>
    </row>
    <row r="58" spans="1:48" s="18" customFormat="1" ht="19.899999999999999" customHeight="1">
      <c r="A58" s="74"/>
      <c r="B58" s="76"/>
      <c r="C58" s="76"/>
      <c r="D58" s="53"/>
      <c r="E58" s="54"/>
      <c r="F58" s="54"/>
      <c r="G58" s="54"/>
      <c r="H58" s="55"/>
      <c r="I58" s="53"/>
      <c r="J58" s="54"/>
      <c r="K58" s="54"/>
      <c r="L58" s="54"/>
      <c r="M58" s="54"/>
      <c r="N58" s="55"/>
      <c r="O58" s="64"/>
      <c r="P58" s="65"/>
      <c r="Q58" s="67"/>
      <c r="R58" s="67"/>
      <c r="S58" s="67"/>
      <c r="T58" s="67"/>
      <c r="U58" s="69"/>
      <c r="V58" s="69"/>
      <c r="W58" s="69"/>
      <c r="X58" s="69"/>
      <c r="Y58" s="72"/>
      <c r="Z58" s="73"/>
      <c r="AA58" s="44"/>
      <c r="AB58" s="45"/>
      <c r="AC58" s="45"/>
      <c r="AD58" s="45"/>
      <c r="AE58" s="48"/>
      <c r="AF58" s="49"/>
      <c r="AG58" s="49"/>
      <c r="AH58" s="50"/>
      <c r="AI58" s="32"/>
      <c r="AJ58" s="32"/>
      <c r="AK58" s="52"/>
      <c r="AL58" s="49"/>
      <c r="AM58" s="49"/>
      <c r="AN58" s="49"/>
      <c r="AO58" s="50"/>
      <c r="AQ58" s="23"/>
      <c r="AR58" s="23"/>
      <c r="AS58" s="23"/>
      <c r="AT58" s="23"/>
      <c r="AU58" s="23"/>
    </row>
    <row r="59" spans="1:48" s="18" customFormat="1" ht="10.15" customHeight="1">
      <c r="A59" s="74"/>
      <c r="B59" s="76"/>
      <c r="C59" s="76"/>
      <c r="D59" s="58"/>
      <c r="E59" s="59"/>
      <c r="F59" s="59"/>
      <c r="G59" s="59"/>
      <c r="H59" s="60"/>
      <c r="I59" s="61"/>
      <c r="J59" s="62"/>
      <c r="K59" s="62"/>
      <c r="L59" s="62"/>
      <c r="M59" s="62"/>
      <c r="N59" s="63"/>
      <c r="O59" s="61"/>
      <c r="P59" s="63"/>
      <c r="Q59" s="66"/>
      <c r="R59" s="66"/>
      <c r="S59" s="66"/>
      <c r="T59" s="66"/>
      <c r="U59" s="68"/>
      <c r="V59" s="68"/>
      <c r="W59" s="68"/>
      <c r="X59" s="68"/>
      <c r="Y59" s="70" t="str">
        <f>IF(U59,DATEDIF(U59,DATE(2026,4,1),"y")," ")</f>
        <v xml:space="preserve"> </v>
      </c>
      <c r="Z59" s="71"/>
      <c r="AA59" s="42"/>
      <c r="AB59" s="43"/>
      <c r="AC59" s="43"/>
      <c r="AD59" s="43"/>
      <c r="AE59" s="48"/>
      <c r="AF59" s="49"/>
      <c r="AG59" s="49"/>
      <c r="AH59" s="50"/>
      <c r="AI59" s="32"/>
      <c r="AJ59" s="32"/>
      <c r="AK59" s="52"/>
      <c r="AL59" s="49"/>
      <c r="AM59" s="49"/>
      <c r="AN59" s="49"/>
      <c r="AO59" s="50"/>
      <c r="AQ59" s="23"/>
      <c r="AR59" s="23"/>
      <c r="AS59" s="23"/>
      <c r="AT59" s="23"/>
      <c r="AU59" s="23"/>
    </row>
    <row r="60" spans="1:48" s="18" customFormat="1" ht="19.899999999999999" customHeight="1">
      <c r="A60" s="78"/>
      <c r="B60" s="76"/>
      <c r="C60" s="76"/>
      <c r="D60" s="53"/>
      <c r="E60" s="54"/>
      <c r="F60" s="54"/>
      <c r="G60" s="54"/>
      <c r="H60" s="55"/>
      <c r="I60" s="53"/>
      <c r="J60" s="54"/>
      <c r="K60" s="54"/>
      <c r="L60" s="54"/>
      <c r="M60" s="54"/>
      <c r="N60" s="55"/>
      <c r="O60" s="64"/>
      <c r="P60" s="65"/>
      <c r="Q60" s="67"/>
      <c r="R60" s="67"/>
      <c r="S60" s="67"/>
      <c r="T60" s="67"/>
      <c r="U60" s="69"/>
      <c r="V60" s="69"/>
      <c r="W60" s="69"/>
      <c r="X60" s="69"/>
      <c r="Y60" s="72"/>
      <c r="Z60" s="73"/>
      <c r="AA60" s="44"/>
      <c r="AB60" s="45"/>
      <c r="AC60" s="45"/>
      <c r="AD60" s="45"/>
      <c r="AE60" s="48"/>
      <c r="AF60" s="49"/>
      <c r="AG60" s="49"/>
      <c r="AH60" s="50"/>
      <c r="AI60" s="32"/>
      <c r="AJ60" s="32"/>
      <c r="AK60" s="52"/>
      <c r="AL60" s="49"/>
      <c r="AM60" s="49"/>
      <c r="AN60" s="49"/>
      <c r="AO60" s="50"/>
      <c r="AQ60" s="23"/>
      <c r="AR60" s="23"/>
      <c r="AS60" s="23"/>
      <c r="AT60" s="23"/>
      <c r="AU60" s="23"/>
    </row>
    <row r="61" spans="1:48" s="18" customFormat="1" ht="10.15" customHeight="1">
      <c r="A61" s="77">
        <v>5</v>
      </c>
      <c r="B61" s="76"/>
      <c r="C61" s="76"/>
      <c r="D61" s="58"/>
      <c r="E61" s="59"/>
      <c r="F61" s="59"/>
      <c r="G61" s="59"/>
      <c r="H61" s="60"/>
      <c r="I61" s="61"/>
      <c r="J61" s="62"/>
      <c r="K61" s="62"/>
      <c r="L61" s="62"/>
      <c r="M61" s="62"/>
      <c r="N61" s="63"/>
      <c r="O61" s="61"/>
      <c r="P61" s="63"/>
      <c r="Q61" s="66"/>
      <c r="R61" s="66"/>
      <c r="S61" s="66"/>
      <c r="T61" s="66"/>
      <c r="U61" s="68"/>
      <c r="V61" s="68"/>
      <c r="W61" s="68"/>
      <c r="X61" s="68"/>
      <c r="Y61" s="70" t="str">
        <f>IF(U61,DATEDIF(U61,DATE(2026,4,1),"y")," ")</f>
        <v xml:space="preserve"> </v>
      </c>
      <c r="Z61" s="71"/>
      <c r="AA61" s="42"/>
      <c r="AB61" s="43"/>
      <c r="AC61" s="43"/>
      <c r="AD61" s="43"/>
      <c r="AE61" s="48"/>
      <c r="AF61" s="49"/>
      <c r="AG61" s="49"/>
      <c r="AH61" s="50"/>
      <c r="AI61" s="32"/>
      <c r="AJ61" s="32"/>
      <c r="AK61" s="117"/>
      <c r="AL61" s="43"/>
      <c r="AM61" s="43"/>
      <c r="AN61" s="43"/>
      <c r="AO61" s="118"/>
      <c r="AQ61" s="23"/>
      <c r="AR61" s="23"/>
      <c r="AS61" s="23"/>
      <c r="AT61" s="23"/>
      <c r="AU61" s="23"/>
    </row>
    <row r="62" spans="1:48" s="18" customFormat="1" ht="19.899999999999999" customHeight="1">
      <c r="A62" s="74"/>
      <c r="B62" s="76"/>
      <c r="C62" s="76"/>
      <c r="D62" s="53"/>
      <c r="E62" s="54"/>
      <c r="F62" s="54"/>
      <c r="G62" s="54"/>
      <c r="H62" s="55"/>
      <c r="I62" s="53"/>
      <c r="J62" s="54"/>
      <c r="K62" s="54"/>
      <c r="L62" s="54"/>
      <c r="M62" s="54"/>
      <c r="N62" s="55"/>
      <c r="O62" s="64"/>
      <c r="P62" s="65"/>
      <c r="Q62" s="67"/>
      <c r="R62" s="67"/>
      <c r="S62" s="67"/>
      <c r="T62" s="67"/>
      <c r="U62" s="69"/>
      <c r="V62" s="69"/>
      <c r="W62" s="69"/>
      <c r="X62" s="69"/>
      <c r="Y62" s="72"/>
      <c r="Z62" s="73"/>
      <c r="AA62" s="44"/>
      <c r="AB62" s="45"/>
      <c r="AC62" s="45"/>
      <c r="AD62" s="45"/>
      <c r="AE62" s="48"/>
      <c r="AF62" s="49"/>
      <c r="AG62" s="49"/>
      <c r="AH62" s="50"/>
      <c r="AI62" s="32"/>
      <c r="AJ62" s="32"/>
      <c r="AK62" s="158"/>
      <c r="AL62" s="45"/>
      <c r="AM62" s="45"/>
      <c r="AN62" s="45"/>
      <c r="AO62" s="159"/>
      <c r="AQ62" s="23"/>
      <c r="AR62" s="23"/>
      <c r="AS62" s="23"/>
      <c r="AT62" s="23"/>
      <c r="AU62" s="23"/>
    </row>
    <row r="63" spans="1:48" s="18" customFormat="1" ht="10.15" customHeight="1">
      <c r="A63" s="74"/>
      <c r="B63" s="76"/>
      <c r="C63" s="76"/>
      <c r="D63" s="58"/>
      <c r="E63" s="59"/>
      <c r="F63" s="59"/>
      <c r="G63" s="59"/>
      <c r="H63" s="60"/>
      <c r="I63" s="61"/>
      <c r="J63" s="62"/>
      <c r="K63" s="62"/>
      <c r="L63" s="62"/>
      <c r="M63" s="62"/>
      <c r="N63" s="63"/>
      <c r="O63" s="61"/>
      <c r="P63" s="63"/>
      <c r="Q63" s="66"/>
      <c r="R63" s="66"/>
      <c r="S63" s="66"/>
      <c r="T63" s="66"/>
      <c r="U63" s="68"/>
      <c r="V63" s="68"/>
      <c r="W63" s="68"/>
      <c r="X63" s="68"/>
      <c r="Y63" s="70" t="str">
        <f>IF(U63,DATEDIF(U63,DATE(2026,4,1),"y")," ")</f>
        <v xml:space="preserve"> </v>
      </c>
      <c r="Z63" s="71"/>
      <c r="AA63" s="42"/>
      <c r="AB63" s="43"/>
      <c r="AC63" s="43"/>
      <c r="AD63" s="43"/>
      <c r="AE63" s="48"/>
      <c r="AF63" s="49"/>
      <c r="AG63" s="49"/>
      <c r="AH63" s="50"/>
      <c r="AI63" s="32"/>
      <c r="AJ63" s="32"/>
      <c r="AK63" s="52"/>
      <c r="AL63" s="49"/>
      <c r="AM63" s="49"/>
      <c r="AN63" s="49"/>
      <c r="AO63" s="50"/>
      <c r="AQ63" s="23"/>
      <c r="AR63" s="23"/>
      <c r="AS63" s="23"/>
      <c r="AT63" s="23"/>
      <c r="AU63" s="23"/>
      <c r="AV63" s="23"/>
    </row>
    <row r="64" spans="1:48" s="18" customFormat="1" ht="19.899999999999999" customHeight="1">
      <c r="A64" s="78"/>
      <c r="B64" s="76"/>
      <c r="C64" s="76"/>
      <c r="D64" s="53"/>
      <c r="E64" s="54"/>
      <c r="F64" s="54"/>
      <c r="G64" s="54"/>
      <c r="H64" s="55"/>
      <c r="I64" s="53"/>
      <c r="J64" s="54"/>
      <c r="K64" s="54"/>
      <c r="L64" s="54"/>
      <c r="M64" s="54"/>
      <c r="N64" s="55"/>
      <c r="O64" s="64"/>
      <c r="P64" s="65"/>
      <c r="Q64" s="67"/>
      <c r="R64" s="67"/>
      <c r="S64" s="67"/>
      <c r="T64" s="67"/>
      <c r="U64" s="69"/>
      <c r="V64" s="69"/>
      <c r="W64" s="69"/>
      <c r="X64" s="69"/>
      <c r="Y64" s="72"/>
      <c r="Z64" s="73"/>
      <c r="AA64" s="44"/>
      <c r="AB64" s="45"/>
      <c r="AC64" s="45"/>
      <c r="AD64" s="45"/>
      <c r="AE64" s="48"/>
      <c r="AF64" s="49"/>
      <c r="AG64" s="49"/>
      <c r="AH64" s="50"/>
      <c r="AI64" s="32"/>
      <c r="AJ64" s="32"/>
      <c r="AK64" s="52"/>
      <c r="AL64" s="49"/>
      <c r="AM64" s="49"/>
      <c r="AN64" s="49"/>
      <c r="AO64" s="50"/>
      <c r="AQ64" s="23"/>
      <c r="AR64" s="23"/>
      <c r="AS64" s="23"/>
      <c r="AT64" s="23"/>
    </row>
    <row r="65" spans="1:58" s="18" customFormat="1" ht="10.15" customHeight="1">
      <c r="A65" s="74">
        <v>6</v>
      </c>
      <c r="B65" s="89"/>
      <c r="C65" s="90"/>
      <c r="D65" s="58"/>
      <c r="E65" s="59"/>
      <c r="F65" s="59"/>
      <c r="G65" s="59"/>
      <c r="H65" s="60"/>
      <c r="I65" s="61"/>
      <c r="J65" s="62"/>
      <c r="K65" s="62"/>
      <c r="L65" s="62"/>
      <c r="M65" s="62"/>
      <c r="N65" s="63"/>
      <c r="O65" s="61"/>
      <c r="P65" s="63"/>
      <c r="Q65" s="66"/>
      <c r="R65" s="66"/>
      <c r="S65" s="66"/>
      <c r="T65" s="66"/>
      <c r="U65" s="68"/>
      <c r="V65" s="68"/>
      <c r="W65" s="68"/>
      <c r="X65" s="68"/>
      <c r="Y65" s="70" t="str">
        <f>IF(U65,DATEDIF(U65,DATE(2026,4,1),"y")," ")</f>
        <v xml:space="preserve"> </v>
      </c>
      <c r="Z65" s="71"/>
      <c r="AA65" s="42"/>
      <c r="AB65" s="43"/>
      <c r="AC65" s="43"/>
      <c r="AD65" s="43"/>
      <c r="AE65" s="48"/>
      <c r="AF65" s="49"/>
      <c r="AG65" s="49"/>
      <c r="AH65" s="50"/>
      <c r="AI65" s="32"/>
      <c r="AJ65" s="32"/>
      <c r="AK65" s="52"/>
      <c r="AL65" s="49"/>
      <c r="AM65" s="49"/>
      <c r="AN65" s="49"/>
      <c r="AO65" s="50"/>
      <c r="AQ65" s="23"/>
      <c r="AR65" s="23"/>
      <c r="AS65" s="23"/>
      <c r="AT65" s="23"/>
    </row>
    <row r="66" spans="1:58" s="18" customFormat="1" ht="19.899999999999999" customHeight="1">
      <c r="A66" s="74"/>
      <c r="B66" s="89"/>
      <c r="C66" s="90"/>
      <c r="D66" s="64"/>
      <c r="E66" s="79"/>
      <c r="F66" s="79"/>
      <c r="G66" s="79"/>
      <c r="H66" s="65"/>
      <c r="I66" s="64"/>
      <c r="J66" s="79"/>
      <c r="K66" s="79"/>
      <c r="L66" s="79"/>
      <c r="M66" s="79"/>
      <c r="N66" s="65"/>
      <c r="O66" s="64"/>
      <c r="P66" s="65"/>
      <c r="Q66" s="67"/>
      <c r="R66" s="67"/>
      <c r="S66" s="67"/>
      <c r="T66" s="67"/>
      <c r="U66" s="69"/>
      <c r="V66" s="69"/>
      <c r="W66" s="69"/>
      <c r="X66" s="69"/>
      <c r="Y66" s="72"/>
      <c r="Z66" s="73"/>
      <c r="AA66" s="44"/>
      <c r="AB66" s="45"/>
      <c r="AC66" s="45"/>
      <c r="AD66" s="45"/>
      <c r="AE66" s="48"/>
      <c r="AF66" s="49"/>
      <c r="AG66" s="49"/>
      <c r="AH66" s="50"/>
      <c r="AI66" s="32"/>
      <c r="AJ66" s="32"/>
      <c r="AK66" s="52"/>
      <c r="AL66" s="49"/>
      <c r="AM66" s="49"/>
      <c r="AN66" s="49"/>
      <c r="AO66" s="50"/>
      <c r="AQ66" s="23"/>
      <c r="AR66" s="23"/>
      <c r="AS66" s="23"/>
      <c r="AT66" s="23"/>
    </row>
    <row r="67" spans="1:58" s="18" customFormat="1" ht="10.15" customHeight="1">
      <c r="A67" s="74"/>
      <c r="B67" s="89"/>
      <c r="C67" s="90"/>
      <c r="D67" s="104"/>
      <c r="E67" s="105"/>
      <c r="F67" s="105"/>
      <c r="G67" s="105"/>
      <c r="H67" s="106"/>
      <c r="I67" s="53"/>
      <c r="J67" s="54"/>
      <c r="K67" s="54"/>
      <c r="L67" s="54"/>
      <c r="M67" s="54"/>
      <c r="N67" s="55"/>
      <c r="O67" s="61"/>
      <c r="P67" s="63"/>
      <c r="Q67" s="66"/>
      <c r="R67" s="66"/>
      <c r="S67" s="66"/>
      <c r="T67" s="66"/>
      <c r="U67" s="68"/>
      <c r="V67" s="68"/>
      <c r="W67" s="68"/>
      <c r="X67" s="68"/>
      <c r="Y67" s="80" t="str">
        <f>IF(U67,DATEDIF(U67,DATE(2026,4,1),"y")," ")</f>
        <v xml:space="preserve"> </v>
      </c>
      <c r="Z67" s="81"/>
      <c r="AA67" s="82"/>
      <c r="AB67" s="83"/>
      <c r="AC67" s="83"/>
      <c r="AD67" s="83"/>
      <c r="AE67" s="48"/>
      <c r="AF67" s="49"/>
      <c r="AG67" s="49"/>
      <c r="AH67" s="50"/>
      <c r="AI67" s="32"/>
      <c r="AJ67" s="32"/>
      <c r="AK67" s="52"/>
      <c r="AL67" s="49"/>
      <c r="AM67" s="49"/>
      <c r="AN67" s="49"/>
      <c r="AO67" s="50"/>
      <c r="AQ67" s="23"/>
      <c r="AR67" s="23"/>
      <c r="AS67" s="23"/>
      <c r="AT67" s="23"/>
    </row>
    <row r="68" spans="1:58" s="18" customFormat="1" ht="19.899999999999999" customHeight="1" thickBot="1">
      <c r="A68" s="75"/>
      <c r="B68" s="149"/>
      <c r="C68" s="150"/>
      <c r="D68" s="121"/>
      <c r="E68" s="122"/>
      <c r="F68" s="122"/>
      <c r="G68" s="122"/>
      <c r="H68" s="123"/>
      <c r="I68" s="131"/>
      <c r="J68" s="132"/>
      <c r="K68" s="132"/>
      <c r="L68" s="132"/>
      <c r="M68" s="132"/>
      <c r="N68" s="133"/>
      <c r="O68" s="131"/>
      <c r="P68" s="133"/>
      <c r="Q68" s="237"/>
      <c r="R68" s="237"/>
      <c r="S68" s="237"/>
      <c r="T68" s="237"/>
      <c r="U68" s="238"/>
      <c r="V68" s="238"/>
      <c r="W68" s="238"/>
      <c r="X68" s="238"/>
      <c r="Y68" s="147"/>
      <c r="Z68" s="172"/>
      <c r="AA68" s="111"/>
      <c r="AB68" s="112"/>
      <c r="AC68" s="112"/>
      <c r="AD68" s="112"/>
      <c r="AE68" s="114"/>
      <c r="AF68" s="115"/>
      <c r="AG68" s="115"/>
      <c r="AH68" s="116"/>
      <c r="AI68" s="32"/>
      <c r="AJ68" s="32"/>
      <c r="AK68" s="173"/>
      <c r="AL68" s="115"/>
      <c r="AM68" s="115"/>
      <c r="AN68" s="115"/>
      <c r="AO68" s="116"/>
      <c r="AP68" s="38"/>
      <c r="AQ68" s="23"/>
      <c r="AR68" s="23"/>
      <c r="AS68" s="23"/>
      <c r="AT68" s="23"/>
    </row>
    <row r="69" spans="1:58" s="18" customFormat="1" ht="20.100000000000001" customHeight="1">
      <c r="A69" s="56" t="s">
        <v>173</v>
      </c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41"/>
      <c r="AA69" s="41"/>
      <c r="AB69" s="41"/>
      <c r="AC69" s="41"/>
      <c r="AD69" s="41"/>
      <c r="AE69" s="41"/>
      <c r="AF69" s="41"/>
      <c r="AG69" s="41"/>
      <c r="AH69" s="41"/>
      <c r="AI69" s="37"/>
      <c r="AJ69" s="37"/>
      <c r="AK69" s="41"/>
      <c r="AL69" s="41"/>
      <c r="AM69" s="41"/>
      <c r="AN69" s="41"/>
      <c r="AO69" s="41"/>
      <c r="AP69" s="37"/>
      <c r="AQ69" s="23"/>
      <c r="AS69" s="21"/>
      <c r="AT69" s="21"/>
      <c r="AU69" s="21"/>
    </row>
    <row r="70" spans="1:58" s="18" customFormat="1" ht="20.100000000000001" customHeight="1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23"/>
      <c r="AS70" s="23"/>
      <c r="AT70" s="23"/>
    </row>
    <row r="71" spans="1:58" s="18" customFormat="1" ht="20.100000000000001" customHeight="1">
      <c r="A71" s="21"/>
      <c r="B71" s="23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Z71" s="23"/>
      <c r="BA71" s="23"/>
      <c r="BB71" s="23"/>
      <c r="BC71" s="23"/>
      <c r="BD71" s="23"/>
      <c r="BE71" s="23"/>
      <c r="BF71" s="23"/>
    </row>
    <row r="72" spans="1:58" s="18" customFormat="1" ht="20.100000000000001" customHeight="1">
      <c r="A72" s="21"/>
      <c r="B72" s="23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39" t="str">
        <f>Y31</f>
        <v xml:space="preserve"> </v>
      </c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Z72" s="23"/>
      <c r="BA72" s="23"/>
      <c r="BB72" s="23"/>
      <c r="BC72" s="23"/>
      <c r="BD72" s="23"/>
      <c r="BE72" s="23"/>
      <c r="BF72" s="23"/>
    </row>
  </sheetData>
  <sheetProtection sheet="1" formatCells="0"/>
  <mergeCells count="373">
    <mergeCell ref="A1:AP1"/>
    <mergeCell ref="AJ2:AP2"/>
    <mergeCell ref="AK3:AO3"/>
    <mergeCell ref="B4:C4"/>
    <mergeCell ref="D4:H4"/>
    <mergeCell ref="I4:N4"/>
    <mergeCell ref="O4:P4"/>
    <mergeCell ref="Q4:T4"/>
    <mergeCell ref="U4:X4"/>
    <mergeCell ref="Y4:Z4"/>
    <mergeCell ref="AE3:AH3"/>
    <mergeCell ref="AE2:AH2"/>
    <mergeCell ref="Y5:Z6"/>
    <mergeCell ref="AA5:AD6"/>
    <mergeCell ref="AE5:AH6"/>
    <mergeCell ref="AK5:AO6"/>
    <mergeCell ref="D6:H6"/>
    <mergeCell ref="AA4:AD4"/>
    <mergeCell ref="AE4:AH4"/>
    <mergeCell ref="AK4:AO4"/>
    <mergeCell ref="A5:A6"/>
    <mergeCell ref="B5:C6"/>
    <mergeCell ref="D5:H5"/>
    <mergeCell ref="I5:N6"/>
    <mergeCell ref="O5:P6"/>
    <mergeCell ref="Q5:T6"/>
    <mergeCell ref="U5:X6"/>
    <mergeCell ref="U15:X16"/>
    <mergeCell ref="Y15:Z16"/>
    <mergeCell ref="AA15:AD16"/>
    <mergeCell ref="AE15:AH16"/>
    <mergeCell ref="AK15:AO16"/>
    <mergeCell ref="D16:H16"/>
    <mergeCell ref="A15:A16"/>
    <mergeCell ref="B15:C16"/>
    <mergeCell ref="D15:H15"/>
    <mergeCell ref="I15:N16"/>
    <mergeCell ref="O15:P16"/>
    <mergeCell ref="Q15:T16"/>
    <mergeCell ref="A19:A22"/>
    <mergeCell ref="B19:C22"/>
    <mergeCell ref="D19:H19"/>
    <mergeCell ref="I19:N20"/>
    <mergeCell ref="O19:P20"/>
    <mergeCell ref="Q19:T20"/>
    <mergeCell ref="B18:C18"/>
    <mergeCell ref="D18:H18"/>
    <mergeCell ref="I18:N18"/>
    <mergeCell ref="O18:P18"/>
    <mergeCell ref="Q18:T18"/>
    <mergeCell ref="U19:X20"/>
    <mergeCell ref="Y19:Z20"/>
    <mergeCell ref="AA19:AD20"/>
    <mergeCell ref="AE19:AH20"/>
    <mergeCell ref="AK19:AO20"/>
    <mergeCell ref="D20:H20"/>
    <mergeCell ref="Y18:Z18"/>
    <mergeCell ref="AA18:AD18"/>
    <mergeCell ref="AE18:AH18"/>
    <mergeCell ref="AK18:AO18"/>
    <mergeCell ref="U18:X18"/>
    <mergeCell ref="U31:X32"/>
    <mergeCell ref="Y31:Z32"/>
    <mergeCell ref="AA31:AD32"/>
    <mergeCell ref="AE31:AH32"/>
    <mergeCell ref="AK31:AO32"/>
    <mergeCell ref="D32:H32"/>
    <mergeCell ref="AA21:AD22"/>
    <mergeCell ref="AE21:AH22"/>
    <mergeCell ref="AK21:AO22"/>
    <mergeCell ref="D22:H22"/>
    <mergeCell ref="D31:H31"/>
    <mergeCell ref="I31:N32"/>
    <mergeCell ref="O31:P32"/>
    <mergeCell ref="Q31:T32"/>
    <mergeCell ref="D21:H21"/>
    <mergeCell ref="I21:N22"/>
    <mergeCell ref="O21:P22"/>
    <mergeCell ref="Q21:T22"/>
    <mergeCell ref="U21:X22"/>
    <mergeCell ref="Y21:Z22"/>
    <mergeCell ref="U25:X26"/>
    <mergeCell ref="Y25:Z26"/>
    <mergeCell ref="AA25:AD26"/>
    <mergeCell ref="AE25:AH26"/>
    <mergeCell ref="A35:A38"/>
    <mergeCell ref="B35:C38"/>
    <mergeCell ref="D35:H35"/>
    <mergeCell ref="I35:N36"/>
    <mergeCell ref="O35:P36"/>
    <mergeCell ref="Q35:T36"/>
    <mergeCell ref="D33:H33"/>
    <mergeCell ref="I33:N34"/>
    <mergeCell ref="O33:P34"/>
    <mergeCell ref="Q33:T34"/>
    <mergeCell ref="A31:A34"/>
    <mergeCell ref="B31:C34"/>
    <mergeCell ref="U35:X36"/>
    <mergeCell ref="Y35:Z36"/>
    <mergeCell ref="AA35:AD36"/>
    <mergeCell ref="AE35:AH36"/>
    <mergeCell ref="AK35:AO36"/>
    <mergeCell ref="D36:H36"/>
    <mergeCell ref="AA33:AD34"/>
    <mergeCell ref="AE33:AH34"/>
    <mergeCell ref="AK33:AO34"/>
    <mergeCell ref="D34:H34"/>
    <mergeCell ref="U33:X34"/>
    <mergeCell ref="Y33:Z34"/>
    <mergeCell ref="U39:X40"/>
    <mergeCell ref="Y39:Z40"/>
    <mergeCell ref="AA39:AD40"/>
    <mergeCell ref="AE39:AH40"/>
    <mergeCell ref="AK39:AO40"/>
    <mergeCell ref="D40:H40"/>
    <mergeCell ref="AA37:AD38"/>
    <mergeCell ref="AE37:AH38"/>
    <mergeCell ref="AK37:AO38"/>
    <mergeCell ref="D38:H38"/>
    <mergeCell ref="D39:H39"/>
    <mergeCell ref="I39:N40"/>
    <mergeCell ref="O39:P40"/>
    <mergeCell ref="Q39:T40"/>
    <mergeCell ref="D37:H37"/>
    <mergeCell ref="I37:N38"/>
    <mergeCell ref="O37:P38"/>
    <mergeCell ref="Q37:T38"/>
    <mergeCell ref="U37:X38"/>
    <mergeCell ref="Y37:Z38"/>
    <mergeCell ref="A45:A48"/>
    <mergeCell ref="B45:C48"/>
    <mergeCell ref="D45:H45"/>
    <mergeCell ref="I45:N46"/>
    <mergeCell ref="O45:P46"/>
    <mergeCell ref="Q45:T46"/>
    <mergeCell ref="AA41:AD42"/>
    <mergeCell ref="AE41:AH42"/>
    <mergeCell ref="AK41:AO42"/>
    <mergeCell ref="D42:H42"/>
    <mergeCell ref="B44:C44"/>
    <mergeCell ref="D44:H44"/>
    <mergeCell ref="I44:N44"/>
    <mergeCell ref="O44:P44"/>
    <mergeCell ref="Q44:T44"/>
    <mergeCell ref="U44:X44"/>
    <mergeCell ref="D41:H41"/>
    <mergeCell ref="I41:N42"/>
    <mergeCell ref="O41:P42"/>
    <mergeCell ref="Q41:T42"/>
    <mergeCell ref="U41:X42"/>
    <mergeCell ref="Y41:Z42"/>
    <mergeCell ref="A39:A42"/>
    <mergeCell ref="B39:C42"/>
    <mergeCell ref="U45:X46"/>
    <mergeCell ref="Y45:Z46"/>
    <mergeCell ref="AA45:AD46"/>
    <mergeCell ref="AE45:AH46"/>
    <mergeCell ref="AK45:AO46"/>
    <mergeCell ref="D46:H46"/>
    <mergeCell ref="Y44:Z44"/>
    <mergeCell ref="AA44:AD44"/>
    <mergeCell ref="AE44:AH44"/>
    <mergeCell ref="AK44:AO44"/>
    <mergeCell ref="U57:X58"/>
    <mergeCell ref="Y57:Z58"/>
    <mergeCell ref="AA57:AD58"/>
    <mergeCell ref="AE57:AH58"/>
    <mergeCell ref="AK57:AO58"/>
    <mergeCell ref="D58:H58"/>
    <mergeCell ref="AA47:AD48"/>
    <mergeCell ref="AE47:AH48"/>
    <mergeCell ref="AK47:AO48"/>
    <mergeCell ref="D48:H48"/>
    <mergeCell ref="D57:H57"/>
    <mergeCell ref="I57:N58"/>
    <mergeCell ref="O57:P58"/>
    <mergeCell ref="Q57:T58"/>
    <mergeCell ref="D47:H47"/>
    <mergeCell ref="I47:N48"/>
    <mergeCell ref="O47:P48"/>
    <mergeCell ref="Q47:T48"/>
    <mergeCell ref="U47:X48"/>
    <mergeCell ref="Y47:Z48"/>
    <mergeCell ref="AA49:AD50"/>
    <mergeCell ref="AE49:AH50"/>
    <mergeCell ref="AK49:AO50"/>
    <mergeCell ref="D50:H50"/>
    <mergeCell ref="A61:A64"/>
    <mergeCell ref="B61:C64"/>
    <mergeCell ref="D61:H61"/>
    <mergeCell ref="I61:N62"/>
    <mergeCell ref="O61:P62"/>
    <mergeCell ref="Q61:T62"/>
    <mergeCell ref="D59:H59"/>
    <mergeCell ref="I59:N60"/>
    <mergeCell ref="O59:P60"/>
    <mergeCell ref="Q59:T60"/>
    <mergeCell ref="A57:A60"/>
    <mergeCell ref="B57:C60"/>
    <mergeCell ref="U61:X62"/>
    <mergeCell ref="Y61:Z62"/>
    <mergeCell ref="AA61:AD62"/>
    <mergeCell ref="AE61:AH62"/>
    <mergeCell ref="AK61:AO62"/>
    <mergeCell ref="D62:H62"/>
    <mergeCell ref="AA59:AD60"/>
    <mergeCell ref="AE59:AH60"/>
    <mergeCell ref="AK59:AO60"/>
    <mergeCell ref="D60:H60"/>
    <mergeCell ref="U59:X60"/>
    <mergeCell ref="Y59:Z60"/>
    <mergeCell ref="AA63:AD64"/>
    <mergeCell ref="AE63:AH64"/>
    <mergeCell ref="AK63:AO64"/>
    <mergeCell ref="D64:H64"/>
    <mergeCell ref="D65:H65"/>
    <mergeCell ref="I65:N66"/>
    <mergeCell ref="O65:P66"/>
    <mergeCell ref="Q65:T66"/>
    <mergeCell ref="D63:H63"/>
    <mergeCell ref="I63:N64"/>
    <mergeCell ref="O63:P64"/>
    <mergeCell ref="Q63:T64"/>
    <mergeCell ref="U63:X64"/>
    <mergeCell ref="Y63:Z64"/>
    <mergeCell ref="AA67:AD68"/>
    <mergeCell ref="AE67:AH68"/>
    <mergeCell ref="AK67:AO68"/>
    <mergeCell ref="D68:H68"/>
    <mergeCell ref="A70:AQ70"/>
    <mergeCell ref="A69:Y69"/>
    <mergeCell ref="D67:H67"/>
    <mergeCell ref="I67:N68"/>
    <mergeCell ref="O67:P68"/>
    <mergeCell ref="Q67:T68"/>
    <mergeCell ref="U67:X68"/>
    <mergeCell ref="Y67:Z68"/>
    <mergeCell ref="A65:A68"/>
    <mergeCell ref="B65:C68"/>
    <mergeCell ref="U65:X66"/>
    <mergeCell ref="Y65:Z66"/>
    <mergeCell ref="AA65:AD66"/>
    <mergeCell ref="AE65:AH66"/>
    <mergeCell ref="AK65:AO66"/>
    <mergeCell ref="D66:H66"/>
    <mergeCell ref="U7:X8"/>
    <mergeCell ref="Y7:Z8"/>
    <mergeCell ref="AA7:AD8"/>
    <mergeCell ref="AE7:AH8"/>
    <mergeCell ref="AK7:AO8"/>
    <mergeCell ref="D8:H8"/>
    <mergeCell ref="A7:A8"/>
    <mergeCell ref="B7:C8"/>
    <mergeCell ref="D7:H7"/>
    <mergeCell ref="I7:N8"/>
    <mergeCell ref="O7:P8"/>
    <mergeCell ref="Q7:T8"/>
    <mergeCell ref="U9:X10"/>
    <mergeCell ref="Y9:Z10"/>
    <mergeCell ref="AA9:AD10"/>
    <mergeCell ref="AE9:AH10"/>
    <mergeCell ref="AK9:AO10"/>
    <mergeCell ref="D10:H10"/>
    <mergeCell ref="A9:A10"/>
    <mergeCell ref="B9:C10"/>
    <mergeCell ref="D9:H9"/>
    <mergeCell ref="I9:N10"/>
    <mergeCell ref="O9:P10"/>
    <mergeCell ref="Q9:T10"/>
    <mergeCell ref="U11:X12"/>
    <mergeCell ref="Y11:Z12"/>
    <mergeCell ref="AA11:AD12"/>
    <mergeCell ref="AE11:AH12"/>
    <mergeCell ref="AK11:AO12"/>
    <mergeCell ref="D12:H12"/>
    <mergeCell ref="A11:A12"/>
    <mergeCell ref="B11:C12"/>
    <mergeCell ref="D11:H11"/>
    <mergeCell ref="I11:N12"/>
    <mergeCell ref="O11:P12"/>
    <mergeCell ref="Q11:T12"/>
    <mergeCell ref="U13:X14"/>
    <mergeCell ref="Y13:Z14"/>
    <mergeCell ref="AA13:AD14"/>
    <mergeCell ref="AE13:AH14"/>
    <mergeCell ref="AK13:AO14"/>
    <mergeCell ref="D14:H14"/>
    <mergeCell ref="A13:A14"/>
    <mergeCell ref="B13:C14"/>
    <mergeCell ref="D13:H13"/>
    <mergeCell ref="I13:N14"/>
    <mergeCell ref="O13:P14"/>
    <mergeCell ref="Q13:T14"/>
    <mergeCell ref="A23:A26"/>
    <mergeCell ref="B23:C26"/>
    <mergeCell ref="D23:H23"/>
    <mergeCell ref="I23:N24"/>
    <mergeCell ref="O23:P24"/>
    <mergeCell ref="Q23:T24"/>
    <mergeCell ref="D25:H25"/>
    <mergeCell ref="I25:N26"/>
    <mergeCell ref="O25:P26"/>
    <mergeCell ref="Q25:T26"/>
    <mergeCell ref="AK25:AO26"/>
    <mergeCell ref="D26:H26"/>
    <mergeCell ref="U23:X24"/>
    <mergeCell ref="Y23:Z24"/>
    <mergeCell ref="AA23:AD24"/>
    <mergeCell ref="AE23:AH24"/>
    <mergeCell ref="AK23:AO24"/>
    <mergeCell ref="D24:H24"/>
    <mergeCell ref="A27:A30"/>
    <mergeCell ref="B27:C30"/>
    <mergeCell ref="D27:H27"/>
    <mergeCell ref="I27:N28"/>
    <mergeCell ref="O27:P28"/>
    <mergeCell ref="Q27:T28"/>
    <mergeCell ref="D29:H29"/>
    <mergeCell ref="I29:N30"/>
    <mergeCell ref="O29:P30"/>
    <mergeCell ref="Q29:T30"/>
    <mergeCell ref="U29:X30"/>
    <mergeCell ref="Y29:Z30"/>
    <mergeCell ref="AA29:AD30"/>
    <mergeCell ref="AE29:AH30"/>
    <mergeCell ref="AK29:AO30"/>
    <mergeCell ref="D30:H30"/>
    <mergeCell ref="U27:X28"/>
    <mergeCell ref="Y27:Z28"/>
    <mergeCell ref="AA27:AD28"/>
    <mergeCell ref="AE27:AH28"/>
    <mergeCell ref="AK27:AO28"/>
    <mergeCell ref="D28:H28"/>
    <mergeCell ref="A49:A52"/>
    <mergeCell ref="B49:C52"/>
    <mergeCell ref="D49:H49"/>
    <mergeCell ref="I49:N50"/>
    <mergeCell ref="O49:P50"/>
    <mergeCell ref="Q49:T50"/>
    <mergeCell ref="D51:H51"/>
    <mergeCell ref="I51:N52"/>
    <mergeCell ref="O51:P52"/>
    <mergeCell ref="Q51:T52"/>
    <mergeCell ref="U51:X52"/>
    <mergeCell ref="Y51:Z52"/>
    <mergeCell ref="AA51:AD52"/>
    <mergeCell ref="AE51:AH52"/>
    <mergeCell ref="AK51:AO52"/>
    <mergeCell ref="D52:H52"/>
    <mergeCell ref="U49:X50"/>
    <mergeCell ref="Y49:Z50"/>
    <mergeCell ref="A53:A56"/>
    <mergeCell ref="B53:C56"/>
    <mergeCell ref="D53:H53"/>
    <mergeCell ref="I53:N54"/>
    <mergeCell ref="O53:P54"/>
    <mergeCell ref="Q53:T54"/>
    <mergeCell ref="D55:H55"/>
    <mergeCell ref="I55:N56"/>
    <mergeCell ref="O55:P56"/>
    <mergeCell ref="Q55:T56"/>
    <mergeCell ref="U55:X56"/>
    <mergeCell ref="Y55:Z56"/>
    <mergeCell ref="AA55:AD56"/>
    <mergeCell ref="AE55:AH56"/>
    <mergeCell ref="AK55:AO56"/>
    <mergeCell ref="D56:H56"/>
    <mergeCell ref="U53:X54"/>
    <mergeCell ref="Y53:Z54"/>
    <mergeCell ref="AA53:AD54"/>
    <mergeCell ref="AE53:AH54"/>
    <mergeCell ref="AK53:AO54"/>
    <mergeCell ref="D54:H54"/>
  </mergeCells>
  <phoneticPr fontId="2"/>
  <conditionalFormatting sqref="B13:C16">
    <cfRule type="expression" dxfId="57" priority="22" stopIfTrue="1">
      <formula>#REF!="女"</formula>
    </cfRule>
  </conditionalFormatting>
  <conditionalFormatting sqref="B23:C42 O25 Q25:R25 U25">
    <cfRule type="expression" dxfId="56" priority="15" stopIfTrue="1">
      <formula>#REF!="女"</formula>
    </cfRule>
  </conditionalFormatting>
  <conditionalFormatting sqref="B8:N10">
    <cfRule type="expression" dxfId="55" priority="17" stopIfTrue="1">
      <formula>#REF!="女"</formula>
    </cfRule>
  </conditionalFormatting>
  <conditionalFormatting sqref="B5:O5 Q5:R5 U5 AK5:AN5 B6:N6 B7:O7 AK7:AN7 AK9:AN9 B11:O11 AK11:AN11 B12:N12 AK13:AN13 D13:N14 D15:O15 AK15:AN15 D16:N16 B19:O19 B20:N20 B21:O21 B22:N22 D23:N40 D41:O41 D42:N42 D45:N68">
    <cfRule type="expression" dxfId="54" priority="63" stopIfTrue="1">
      <formula>#REF!="女"</formula>
    </cfRule>
  </conditionalFormatting>
  <conditionalFormatting sqref="O9">
    <cfRule type="expression" dxfId="53" priority="19" stopIfTrue="1">
      <formula>#REF!="女"</formula>
    </cfRule>
  </conditionalFormatting>
  <conditionalFormatting sqref="O13">
    <cfRule type="expression" dxfId="52" priority="24" stopIfTrue="1">
      <formula>#REF!="女"</formula>
    </cfRule>
  </conditionalFormatting>
  <conditionalFormatting sqref="O23 Q23:R23 U23">
    <cfRule type="expression" dxfId="51" priority="16" stopIfTrue="1">
      <formula>#REF!="女"</formula>
    </cfRule>
  </conditionalFormatting>
  <conditionalFormatting sqref="O27 Q27:R27 U27">
    <cfRule type="expression" dxfId="50" priority="14" stopIfTrue="1">
      <formula>#REF!="女"</formula>
    </cfRule>
  </conditionalFormatting>
  <conditionalFormatting sqref="O29 Q29:R29 U29">
    <cfRule type="expression" dxfId="49" priority="13" stopIfTrue="1">
      <formula>#REF!="女"</formula>
    </cfRule>
  </conditionalFormatting>
  <conditionalFormatting sqref="O31 Q31:R31 U31">
    <cfRule type="expression" dxfId="48" priority="60" stopIfTrue="1">
      <formula>#REF!="女"</formula>
    </cfRule>
  </conditionalFormatting>
  <conditionalFormatting sqref="O35 Q35:R35 U35">
    <cfRule type="expression" dxfId="47" priority="58" stopIfTrue="1">
      <formula>#REF!="女"</formula>
    </cfRule>
  </conditionalFormatting>
  <conditionalFormatting sqref="O37 Q37:R37 U37">
    <cfRule type="expression" dxfId="46" priority="57" stopIfTrue="1">
      <formula>#REF!="女"</formula>
    </cfRule>
  </conditionalFormatting>
  <conditionalFormatting sqref="O39 Q39:R39 U39">
    <cfRule type="expression" dxfId="45" priority="56" stopIfTrue="1">
      <formula>#REF!="女"</formula>
    </cfRule>
  </conditionalFormatting>
  <conditionalFormatting sqref="O45 Q45:R45 U45 O47 Q47:R47 U47">
    <cfRule type="expression" dxfId="44" priority="54" stopIfTrue="1">
      <formula>#REF!="女"</formula>
    </cfRule>
  </conditionalFormatting>
  <conditionalFormatting sqref="O49 Q49:R49 U49">
    <cfRule type="expression" dxfId="43" priority="8" stopIfTrue="1">
      <formula>#REF!="女"</formula>
    </cfRule>
  </conditionalFormatting>
  <conditionalFormatting sqref="O51 Q51:R51 U51">
    <cfRule type="expression" dxfId="42" priority="7" stopIfTrue="1">
      <formula>#REF!="女"</formula>
    </cfRule>
  </conditionalFormatting>
  <conditionalFormatting sqref="O53 Q53:R53 U53">
    <cfRule type="expression" dxfId="41" priority="6" stopIfTrue="1">
      <formula>#REF!="女"</formula>
    </cfRule>
  </conditionalFormatting>
  <conditionalFormatting sqref="O55 Q55:R55 U55">
    <cfRule type="expression" dxfId="40" priority="5" stopIfTrue="1">
      <formula>#REF!="女"</formula>
    </cfRule>
  </conditionalFormatting>
  <conditionalFormatting sqref="O57 Q57:R57 U57">
    <cfRule type="expression" dxfId="39" priority="53" stopIfTrue="1">
      <formula>#REF!="女"</formula>
    </cfRule>
  </conditionalFormatting>
  <conditionalFormatting sqref="O59 Q59:R59 U59">
    <cfRule type="expression" dxfId="38" priority="52" stopIfTrue="1">
      <formula>#REF!="女"</formula>
    </cfRule>
  </conditionalFormatting>
  <conditionalFormatting sqref="O61 Q61:R61 U61">
    <cfRule type="expression" dxfId="37" priority="51" stopIfTrue="1">
      <formula>#REF!="女"</formula>
    </cfRule>
  </conditionalFormatting>
  <conditionalFormatting sqref="O63 Q63:R63 U63">
    <cfRule type="expression" dxfId="36" priority="50" stopIfTrue="1">
      <formula>#REF!="女"</formula>
    </cfRule>
  </conditionalFormatting>
  <conditionalFormatting sqref="O65 Q65:R65 U65">
    <cfRule type="expression" dxfId="35" priority="49" stopIfTrue="1">
      <formula>#REF!="女"</formula>
    </cfRule>
  </conditionalFormatting>
  <conditionalFormatting sqref="O67 Q67:R67 U67">
    <cfRule type="expression" dxfId="34" priority="55" stopIfTrue="1">
      <formula>#REF!="女"</formula>
    </cfRule>
  </conditionalFormatting>
  <conditionalFormatting sqref="Q7:R7 U7">
    <cfRule type="expression" dxfId="33" priority="20" stopIfTrue="1">
      <formula>#REF!="女"</formula>
    </cfRule>
  </conditionalFormatting>
  <conditionalFormatting sqref="Q9:R9">
    <cfRule type="expression" dxfId="32" priority="18" stopIfTrue="1">
      <formula>#REF!="女"</formula>
    </cfRule>
  </conditionalFormatting>
  <conditionalFormatting sqref="Q11:R11 U11">
    <cfRule type="expression" dxfId="31" priority="25" stopIfTrue="1">
      <formula>#REF!="女"</formula>
    </cfRule>
  </conditionalFormatting>
  <conditionalFormatting sqref="Q13:R13">
    <cfRule type="expression" dxfId="30" priority="23" stopIfTrue="1">
      <formula>#REF!="女"</formula>
    </cfRule>
  </conditionalFormatting>
  <conditionalFormatting sqref="Q15:R15 U15">
    <cfRule type="expression" dxfId="29" priority="66" stopIfTrue="1">
      <formula>#REF!="女"</formula>
    </cfRule>
  </conditionalFormatting>
  <conditionalFormatting sqref="Q19:R19 U19 Q21:R21 U21">
    <cfRule type="expression" dxfId="28" priority="67" stopIfTrue="1">
      <formula>#REF!="女"</formula>
    </cfRule>
  </conditionalFormatting>
  <conditionalFormatting sqref="Q41:R41 U41">
    <cfRule type="expression" dxfId="27" priority="68" stopIfTrue="1">
      <formula>#REF!="女"</formula>
    </cfRule>
  </conditionalFormatting>
  <conditionalFormatting sqref="U9">
    <cfRule type="expression" dxfId="26" priority="21" stopIfTrue="1">
      <formula>#REF!="女"</formula>
    </cfRule>
  </conditionalFormatting>
  <conditionalFormatting sqref="U13">
    <cfRule type="expression" dxfId="25" priority="26" stopIfTrue="1">
      <formula>#REF!="女"</formula>
    </cfRule>
  </conditionalFormatting>
  <conditionalFormatting sqref="Y5:AJ16 O33 Q33:R33 U33">
    <cfRule type="expression" dxfId="24" priority="59" stopIfTrue="1">
      <formula>#REF!="女"</formula>
    </cfRule>
  </conditionalFormatting>
  <conditionalFormatting sqref="Y19:AJ42">
    <cfRule type="expression" dxfId="23" priority="33" stopIfTrue="1">
      <formula>#REF!="女"</formula>
    </cfRule>
  </conditionalFormatting>
  <conditionalFormatting sqref="Y45:AJ68">
    <cfRule type="expression" dxfId="22" priority="32" stopIfTrue="1">
      <formula>#REF!="女"</formula>
    </cfRule>
  </conditionalFormatting>
  <conditionalFormatting sqref="AK19:AN19 AK21:AN21">
    <cfRule type="expression" dxfId="21" priority="47" stopIfTrue="1">
      <formula>#REF!="女"</formula>
    </cfRule>
  </conditionalFormatting>
  <conditionalFormatting sqref="AK23:AN23">
    <cfRule type="expression" dxfId="20" priority="12" stopIfTrue="1">
      <formula>#REF!="女"</formula>
    </cfRule>
  </conditionalFormatting>
  <conditionalFormatting sqref="AK25:AN25">
    <cfRule type="expression" dxfId="19" priority="11" stopIfTrue="1">
      <formula>#REF!="女"</formula>
    </cfRule>
  </conditionalFormatting>
  <conditionalFormatting sqref="AK27:AN27">
    <cfRule type="expression" dxfId="18" priority="10" stopIfTrue="1">
      <formula>#REF!="女"</formula>
    </cfRule>
  </conditionalFormatting>
  <conditionalFormatting sqref="AK29:AN29">
    <cfRule type="expression" dxfId="17" priority="9" stopIfTrue="1">
      <formula>#REF!="女"</formula>
    </cfRule>
  </conditionalFormatting>
  <conditionalFormatting sqref="AK31:AN31">
    <cfRule type="expression" dxfId="16" priority="46" stopIfTrue="1">
      <formula>#REF!="女"</formula>
    </cfRule>
  </conditionalFormatting>
  <conditionalFormatting sqref="AK33:AN33">
    <cfRule type="expression" dxfId="15" priority="45" stopIfTrue="1">
      <formula>#REF!="女"</formula>
    </cfRule>
  </conditionalFormatting>
  <conditionalFormatting sqref="AK35:AN35">
    <cfRule type="expression" dxfId="14" priority="44" stopIfTrue="1">
      <formula>#REF!="女"</formula>
    </cfRule>
  </conditionalFormatting>
  <conditionalFormatting sqref="AK37:AN37">
    <cfRule type="expression" dxfId="13" priority="43" stopIfTrue="1">
      <formula>#REF!="女"</formula>
    </cfRule>
  </conditionalFormatting>
  <conditionalFormatting sqref="AK39:AN39">
    <cfRule type="expression" dxfId="12" priority="42" stopIfTrue="1">
      <formula>#REF!="女"</formula>
    </cfRule>
  </conditionalFormatting>
  <conditionalFormatting sqref="AK41:AN41">
    <cfRule type="expression" dxfId="11" priority="41" stopIfTrue="1">
      <formula>#REF!="女"</formula>
    </cfRule>
  </conditionalFormatting>
  <conditionalFormatting sqref="AK45:AN45 AK47:AN47">
    <cfRule type="expression" dxfId="10" priority="40" stopIfTrue="1">
      <formula>#REF!="女"</formula>
    </cfRule>
  </conditionalFormatting>
  <conditionalFormatting sqref="AK49:AN49">
    <cfRule type="expression" dxfId="9" priority="4" stopIfTrue="1">
      <formula>#REF!="女"</formula>
    </cfRule>
  </conditionalFormatting>
  <conditionalFormatting sqref="AK51:AN51">
    <cfRule type="expression" dxfId="8" priority="3" stopIfTrue="1">
      <formula>#REF!="女"</formula>
    </cfRule>
  </conditionalFormatting>
  <conditionalFormatting sqref="AK53:AN53">
    <cfRule type="expression" dxfId="7" priority="2" stopIfTrue="1">
      <formula>#REF!="女"</formula>
    </cfRule>
  </conditionalFormatting>
  <conditionalFormatting sqref="AK55:AN55">
    <cfRule type="expression" dxfId="6" priority="1" stopIfTrue="1">
      <formula>#REF!="女"</formula>
    </cfRule>
  </conditionalFormatting>
  <conditionalFormatting sqref="AK57:AN57">
    <cfRule type="expression" dxfId="5" priority="39" stopIfTrue="1">
      <formula>#REF!="女"</formula>
    </cfRule>
  </conditionalFormatting>
  <conditionalFormatting sqref="AK59:AN59">
    <cfRule type="expression" dxfId="4" priority="38" stopIfTrue="1">
      <formula>#REF!="女"</formula>
    </cfRule>
  </conditionalFormatting>
  <conditionalFormatting sqref="AK61:AN61">
    <cfRule type="expression" dxfId="3" priority="37" stopIfTrue="1">
      <formula>#REF!="女"</formula>
    </cfRule>
  </conditionalFormatting>
  <conditionalFormatting sqref="AK63:AN63">
    <cfRule type="expression" dxfId="2" priority="36" stopIfTrue="1">
      <formula>#REF!="女"</formula>
    </cfRule>
  </conditionalFormatting>
  <conditionalFormatting sqref="AK65:AN65">
    <cfRule type="expression" dxfId="1" priority="35" stopIfTrue="1">
      <formula>#REF!="女"</formula>
    </cfRule>
  </conditionalFormatting>
  <conditionalFormatting sqref="AK67:AN67">
    <cfRule type="expression" dxfId="0" priority="34" stopIfTrue="1">
      <formula>#REF!="女"</formula>
    </cfRule>
  </conditionalFormatting>
  <dataValidations count="7">
    <dataValidation type="list" allowBlank="1" showInputMessage="1" showErrorMessage="1" sqref="B45:C68" xr:uid="{075583CA-21BC-4A9F-998E-23D664011957}">
      <formula1>$BB$19:$BB$35</formula1>
    </dataValidation>
    <dataValidation type="list" allowBlank="1" showInputMessage="1" showErrorMessage="1" sqref="B19:C42" xr:uid="{E40139AE-073D-4CB0-A400-1DF181C67CF5}">
      <formula1>$BA$19:$BA$44</formula1>
    </dataValidation>
    <dataValidation type="list" allowBlank="1" showInputMessage="1" showErrorMessage="1" sqref="AA19:AD42 AA5:AD16 AA45:AD68" xr:uid="{67720F67-DDF2-40D0-B62F-C39E65EE28F7}">
      <formula1>$BD$22:$BD$23</formula1>
    </dataValidation>
    <dataValidation type="list" allowBlank="1" showInputMessage="1" showErrorMessage="1" sqref="AK45:AO68 AK19:AO42 AK5:AO16" xr:uid="{B9E826A7-A9E2-497B-AC80-FE403600782C}">
      <formula1>$BD$19:$BD$20</formula1>
    </dataValidation>
    <dataValidation type="list" allowBlank="1" showInputMessage="1" showErrorMessage="1" sqref="AE45:AH68 AE19:AH42 AE5:AH16" xr:uid="{C07EB77A-7147-4527-A976-39949FDB7F1C}">
      <formula1>$BF$2:$BF$3</formula1>
    </dataValidation>
    <dataValidation type="list" allowBlank="1" showInputMessage="1" showErrorMessage="1" sqref="O5:P16 O19:P42 O45:P68" xr:uid="{FF5747D4-1A2F-4D44-A88E-30C5D4BAF330}">
      <formula1>$AS$2:$BD$2</formula1>
    </dataValidation>
    <dataValidation type="list" allowBlank="1" showInputMessage="1" showErrorMessage="1" sqref="B5:C16" xr:uid="{EF12400E-4463-4B34-B0EB-5F29F06C7C41}">
      <formula1>$AZ$19:$AZ$44</formula1>
    </dataValidation>
  </dataValidations>
  <pageMargins left="0.92" right="0.23622047244094491" top="0.39370078740157483" bottom="0.23622047244094491" header="0.35433070866141736" footer="0.23622047244094491"/>
  <pageSetup paperSize="9" scale="5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11</vt:i4>
      </vt:variant>
    </vt:vector>
  </HeadingPairs>
  <TitlesOfParts>
    <vt:vector size="14" baseType="lpstr">
      <vt:lpstr>申込集計表 (シニア) </vt:lpstr>
      <vt:lpstr>申込書（シニア）</vt:lpstr>
      <vt:lpstr>申込書（シニア）_記載例</vt:lpstr>
      <vt:lpstr>'申込集計表 (シニア) '!Print_Area</vt:lpstr>
      <vt:lpstr>'申込書（シニア）'!Print_Area</vt:lpstr>
      <vt:lpstr>'申込書（シニア）_記載例'!Print_Area</vt:lpstr>
      <vt:lpstr>'申込書（シニア）'!混合複</vt:lpstr>
      <vt:lpstr>'申込書（シニア）_記載例'!混合複</vt:lpstr>
      <vt:lpstr>'申込書（シニア）'!性別</vt:lpstr>
      <vt:lpstr>'申込書（シニア）_記載例'!性別</vt:lpstr>
      <vt:lpstr>'申込書（シニア）'!単</vt:lpstr>
      <vt:lpstr>'申込書（シニア）_記載例'!単</vt:lpstr>
      <vt:lpstr>'申込書（シニア）'!複</vt:lpstr>
      <vt:lpstr>'申込書（シニア）_記載例'!複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北海道実業団バドミントン連盟</dc:creator>
  <cp:lastModifiedBy>裕治 宇野</cp:lastModifiedBy>
  <cp:lastPrinted>2026-05-08T17:11:38Z</cp:lastPrinted>
  <dcterms:created xsi:type="dcterms:W3CDTF">2003-06-25T15:23:10Z</dcterms:created>
  <dcterms:modified xsi:type="dcterms:W3CDTF">2026-05-08T17:16:14Z</dcterms:modified>
</cp:coreProperties>
</file>